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b44115ce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 Summary" sheetId="1" r:id="R9e737396d6334186"/>
    <x:sheet xmlns:r="http://schemas.openxmlformats.org/officeDocument/2006/relationships" name="Vendor Scorecard" sheetId="2" r:id="R0b5986d872134482"/>
    <x:sheet xmlns:r="http://schemas.openxmlformats.org/officeDocument/2006/relationships" name="Pilot Review" sheetId="3" r:id="R6c936fa9e1204733"/>
    <x:sheet xmlns:r="http://schemas.openxmlformats.org/officeDocument/2006/relationships" name="Methodology" sheetId="4" r:id="Rc56692fc1473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&quot;/50&quot;"/>
    <x:numFmt numFmtId="202" formatCode="0.0"/>
  </x:numFmts>
  <x:fonts count="16">
    <x:font>
      <x:sz val="11"/>
      <x:name val="Carlito"/>
    </x:font>
    <x:font>
      <x:b/>
      <x:sz val="20"/>
      <x:color rgb="FFFFFFFF"/>
      <x:name val="Carlito"/>
    </x:font>
    <x:font>
      <x:sz val="10"/>
      <x:color rgb="FF5B6472"/>
      <x:name val="Carlito"/>
    </x:font>
    <x:font>
      <x:b/>
      <x:sz val="11"/>
      <x:color rgb="FF111827"/>
      <x:name val="Carlito"/>
    </x:font>
    <x:font>
      <x:b/>
      <x:sz val="11"/>
      <x:color rgb="FFFFFFFF"/>
      <x:name val="Carlito"/>
    </x:font>
    <x:font>
      <x:i/>
      <x:sz val="11"/>
      <x:color rgb="FF5B6472"/>
      <x:name val="Carlito"/>
    </x:font>
    <x:font>
      <x:sz val="11"/>
      <x:color rgb="FF111827"/>
      <x:name val="Carlito"/>
    </x:font>
    <x:font>
      <x:sz val="11"/>
      <x:color rgb="FF5B6472"/>
      <x:name val="Carlito"/>
    </x:font>
    <x:font>
      <x:b/>
      <x:sz val="20"/>
      <x:color rgb="FFFFFFFF"/>
      <x:name val="Aptos"/>
    </x:font>
    <x:font>
      <x:sz val="10"/>
      <x:color rgb="FF5B6472"/>
      <x:name val="Aptos"/>
    </x:font>
    <x:font>
      <x:b/>
      <x:sz val="11"/>
      <x:color rgb="FF111827"/>
      <x:name val="Aptos"/>
    </x:font>
    <x:font>
      <x:sz val="11"/>
      <x:name val="Aptos"/>
    </x:font>
    <x:font>
      <x:b/>
      <x:sz val="11"/>
      <x:color rgb="FFFFFFFF"/>
      <x:name val="Aptos"/>
    </x:font>
    <x:font>
      <x:i/>
      <x:sz val="11"/>
      <x:color rgb="FF5B6472"/>
      <x:name val="Aptos"/>
    </x:font>
    <x:font>
      <x:sz val="11"/>
      <x:color rgb="FF111827"/>
      <x:name val="Aptos"/>
    </x:font>
    <x:font>
      <x:sz val="11"/>
      <x:color rgb="FF5B6472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5F7FA"/>
      </x:patternFill>
    </x:fill>
    <x:fill>
      <x:patternFill patternType="solid">
        <x:fgColor rgb="FFF7C948"/>
      </x:patternFill>
    </x:fill>
    <x:fill>
      <x:patternFill patternType="solid">
        <x:fgColor rgb="FFFFF6D8"/>
      </x:patternFill>
    </x:fill>
    <x:fill>
      <x:patternFill patternType="solid">
        <x:fgColor rgb="FFE6F5F2"/>
      </x:patternFill>
    </x:fill>
  </x:fills>
  <x:borders count="13">
    <x:border/>
    <x:border>
      <x:left style="thin">
        <x:color rgb="FFD7DEE8"/>
      </x:left>
      <x:right style="thin">
        <x:color rgb="FFD7DEE8"/>
      </x:right>
      <x:top style="thin">
        <x:color rgb="FFD7DEE8"/>
      </x:top>
    </x:border>
    <x:border>
      <x:left style="thin">
        <x:color rgb="FFD7DEE8"/>
      </x:left>
      <x:right style="thin">
        <x:color rgb="FFD7DEE8"/>
      </x:right>
    </x:border>
    <x:border>
      <x:left style="thin">
        <x:color rgb="FFD7DEE8"/>
      </x:left>
      <x:right style="thin">
        <x:color rgb="FFD7DEE8"/>
      </x:right>
      <x:bottom style="thin">
        <x:color rgb="FFD7DEE8"/>
      </x:bottom>
    </x:border>
    <x:border>
      <x:bottom style="thin">
        <x:color rgb="FFD7DEE8"/>
      </x:bottom>
    </x:border>
    <x:border>
      <x:top style="thin">
        <x:color rgb="FFD7DEE8"/>
      </x:top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</x:borders>
  <x:cellStyleXfs count="1">
    <x:xf numFmtId="0" fontId="0" fillId="0" borderId="0"/>
  </x:cellStyleXfs>
  <x:cellXfs count="2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0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200" fontId="3" fillId="5" borderId="1" xfId="0" applyNumberFormat="1" applyFont="1" applyFill="1" applyBorder="1"/>
    <x:xf numFmtId="201" fontId="3" fillId="5" borderId="2" xfId="0" applyNumberFormat="1" applyFont="1" applyFill="1" applyBorder="1"/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0" fillId="0" borderId="5" xfId="0" applyNumberFormat="1" applyFont="1" applyFill="1" applyBorder="1"/>
    <x:xf numFmtId="0" fontId="3" fillId="5" borderId="5" xfId="0" applyNumberFormat="1" applyFont="1" applyFill="1" applyBorder="1"/>
    <x:xf numFmtId="200" fontId="0" fillId="0" borderId="5" xfId="0" applyNumberFormat="1" applyFont="1" applyFill="1" applyBorder="1"/>
    <x:xf numFmtId="200" fontId="3" fillId="5" borderId="5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5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3" borderId="4" xfId="0" applyNumberFormat="1" applyFont="1" applyFill="1" applyBorder="1"/>
    <x:xf numFmtId="0" fontId="5" fillId="3" borderId="12" xfId="0" applyNumberFormat="1" applyFont="1" applyFill="1" applyBorder="1"/>
    <x:xf numFmtId="0" fontId="5" fillId="3" borderId="6" xfId="0" applyNumberFormat="1" applyFont="1" applyFill="1" applyBorder="1" applyAlignment="1">
      <x:alignment wrapText="1"/>
    </x:xf>
    <x:xf numFmtId="0" fontId="5" fillId="3" borderId="7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wrapText="1"/>
    </x:xf>
    <x:xf numFmtId="0" fontId="5" fillId="3" borderId="11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wrapText="1"/>
    </x:xf>
    <x:xf numFmtId="0" fontId="5" fillId="3" borderId="12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vertical="center" wrapText="1"/>
    </x:xf>
    <x:xf numFmtId="0" fontId="5" fillId="3" borderId="7" xfId="0" applyNumberFormat="1" applyFont="1" applyFill="1" applyBorder="1" applyAlignment="1">
      <x:alignment vertical="center" wrapText="1"/>
    </x:xf>
    <x:xf numFmtId="0" fontId="5" fillId="3" borderId="8" xfId="0" applyNumberFormat="1" applyFont="1" applyFill="1" applyBorder="1" applyAlignment="1">
      <x:alignment vertical="center" wrapText="1"/>
    </x:xf>
    <x:xf numFmtId="0" fontId="5" fillId="3" borderId="9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0" xfId="0" applyNumberFormat="1" applyFont="1" applyFill="1" applyBorder="1" applyAlignment="1">
      <x:alignment vertical="center" wrapText="1"/>
    </x:xf>
    <x:xf numFmtId="0" fontId="5" fillId="3" borderId="11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12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11" xfId="0" applyNumberFormat="1" applyFont="1" applyFill="1" applyBorder="1"/>
    <x:xf numFmtId="0" fontId="6" fillId="6" borderId="4" xfId="0" applyNumberFormat="1" applyFont="1" applyFill="1" applyBorder="1"/>
    <x:xf numFmtId="0" fontId="6" fillId="6" borderId="12" xfId="0" applyNumberFormat="1" applyFont="1" applyFill="1" applyBorder="1"/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2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3" fillId="5" borderId="5" xfId="0" applyNumberFormat="1" applyFont="1" applyFill="1" applyBorder="1" applyAlignment="1">
      <x:alignment horizontal="center"/>
    </x:xf>
    <x:xf numFmtId="200" fontId="0" fillId="0" borderId="5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3" fillId="4" borderId="0" xfId="0" applyNumberFormat="1" applyFont="1" applyFill="1" applyBorder="1"/>
    <x:xf numFmtId="0" fontId="0" fillId="5" borderId="5" xfId="0" applyNumberFormat="1" applyFont="1" applyFill="1" applyBorder="1" applyAlignment="1">
      <x:alignment horizontal="center"/>
    </x:xf>
    <x:xf numFmtId="202" fontId="0" fillId="0" borderId="5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3" fillId="4" borderId="5" xfId="0" applyNumberFormat="1" applyFont="1" applyFill="1" applyBorder="1"/>
    <x:xf numFmtId="202" fontId="3" fillId="4" borderId="5" xfId="0" applyNumberFormat="1" applyFont="1" applyFill="1" applyBorder="1"/>
    <x:xf numFmtId="0" fontId="5" fillId="3" borderId="5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6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9" xfId="0" applyNumberFormat="1" applyFont="1" applyFill="1" applyBorder="1"/>
    <x:xf numFmtId="0" fontId="7" fillId="3" borderId="10" xfId="0" applyNumberFormat="1" applyFont="1" applyFill="1" applyBorder="1"/>
    <x:xf numFmtId="0" fontId="7" fillId="3" borderId="11" xfId="0" applyNumberFormat="1" applyFont="1" applyFill="1" applyBorder="1"/>
    <x:xf numFmtId="0" fontId="7" fillId="3" borderId="4" xfId="0" applyNumberFormat="1" applyFont="1" applyFill="1" applyBorder="1"/>
    <x:xf numFmtId="0" fontId="7" fillId="3" borderId="12" xfId="0" applyNumberFormat="1" applyFont="1" applyFill="1" applyBorder="1"/>
    <x:xf numFmtId="0" fontId="7" fillId="3" borderId="6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vertical="top" wrapText="1"/>
    </x:xf>
    <x:xf numFmtId="0" fontId="7" fillId="3" borderId="7" xfId="0" applyNumberFormat="1" applyFont="1" applyFill="1" applyBorder="1" applyAlignment="1">
      <x:alignment vertical="top" wrapText="1"/>
    </x:xf>
    <x:xf numFmtId="0" fontId="7" fillId="3" borderId="8" xfId="0" applyNumberFormat="1" applyFont="1" applyFill="1" applyBorder="1" applyAlignment="1">
      <x:alignment vertical="top" wrapText="1"/>
    </x:xf>
    <x:xf numFmtId="0" fontId="7" fillId="3" borderId="9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10" xfId="0" applyNumberFormat="1" applyFont="1" applyFill="1" applyBorder="1" applyAlignment="1">
      <x:alignment vertical="top" wrapText="1"/>
    </x:xf>
    <x:xf numFmtId="0" fontId="7" fillId="3" borderId="11" xfId="0" applyNumberFormat="1" applyFont="1" applyFill="1" applyBorder="1" applyAlignment="1">
      <x:alignment vertical="top" wrapText="1"/>
    </x:xf>
    <x:xf numFmtId="0" fontId="7" fillId="3" borderId="4" xfId="0" applyNumberFormat="1" applyFont="1" applyFill="1" applyBorder="1" applyAlignment="1">
      <x:alignment vertical="top" wrapText="1"/>
    </x:xf>
    <x:xf numFmtId="0" fontId="7" fillId="3" borderId="12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1" fillId="0" borderId="0" xfId="0" applyNumberFormat="1" applyFont="1" applyFill="1" applyBorder="1"/>
    <x:xf numFmtId="0" fontId="10" fillId="0" borderId="0" xfId="0" applyNumberFormat="1" applyFont="1" applyFill="1" applyBorder="1"/>
    <x:xf numFmtId="200" fontId="10" fillId="5" borderId="1" xfId="0" applyNumberFormat="1" applyFont="1" applyFill="1" applyBorder="1"/>
    <x:xf numFmtId="201" fontId="10" fillId="5" borderId="2" xfId="0" applyNumberFormat="1" applyFont="1" applyFill="1" applyBorder="1"/>
    <x:xf numFmtId="0" fontId="10" fillId="5" borderId="3" xfId="0" applyNumberFormat="1" applyFont="1" applyFill="1" applyBorder="1"/>
    <x:xf numFmtId="0" fontId="12" fillId="2" borderId="4" xfId="0" applyNumberFormat="1" applyFont="1" applyFill="1" applyBorder="1"/>
    <x:xf numFmtId="0" fontId="11" fillId="0" borderId="5" xfId="0" applyNumberFormat="1" applyFont="1" applyFill="1" applyBorder="1"/>
    <x:xf numFmtId="200" fontId="11" fillId="0" borderId="5" xfId="0" applyNumberFormat="1" applyFont="1" applyFill="1" applyBorder="1"/>
    <x:xf numFmtId="0" fontId="10" fillId="5" borderId="5" xfId="0" applyNumberFormat="1" applyFont="1" applyFill="1" applyBorder="1"/>
    <x:xf numFmtId="200" fontId="10" fillId="5" borderId="5" xfId="0" applyNumberFormat="1" applyFont="1" applyFill="1" applyBorder="1"/>
    <x:xf numFmtId="0" fontId="10" fillId="6" borderId="5" xfId="0" applyNumberFormat="1" applyFont="1" applyFill="1" applyBorder="1" applyAlignment="1">
      <x:alignment wrapText="1"/>
    </x:xf>
    <x:xf numFmtId="0" fontId="13" fillId="3" borderId="6" xfId="0" applyNumberFormat="1" applyFont="1" applyFill="1" applyBorder="1" applyAlignment="1">
      <x:alignment vertical="center" wrapText="1"/>
    </x:xf>
    <x:xf numFmtId="0" fontId="13" fillId="3" borderId="7" xfId="0" applyNumberFormat="1" applyFont="1" applyFill="1" applyBorder="1" applyAlignment="1">
      <x:alignment vertical="center" wrapText="1"/>
    </x:xf>
    <x:xf numFmtId="0" fontId="13" fillId="3" borderId="8" xfId="0" applyNumberFormat="1" applyFont="1" applyFill="1" applyBorder="1" applyAlignment="1">
      <x:alignment vertical="center" wrapText="1"/>
    </x:xf>
    <x:xf numFmtId="0" fontId="13" fillId="3" borderId="9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0" fontId="13" fillId="3" borderId="10" xfId="0" applyNumberFormat="1" applyFont="1" applyFill="1" applyBorder="1" applyAlignment="1">
      <x:alignment vertical="center" wrapText="1"/>
    </x:xf>
    <x:xf numFmtId="0" fontId="13" fillId="3" borderId="11" xfId="0" applyNumberFormat="1" applyFont="1" applyFill="1" applyBorder="1" applyAlignment="1">
      <x:alignment vertical="center" wrapText="1"/>
    </x:xf>
    <x:xf numFmtId="0" fontId="13" fillId="3" borderId="4" xfId="0" applyNumberFormat="1" applyFont="1" applyFill="1" applyBorder="1" applyAlignment="1">
      <x:alignment vertical="center" wrapText="1"/>
    </x:xf>
    <x:xf numFmtId="0" fontId="13" fillId="3" borderId="12" xfId="0" applyNumberFormat="1" applyFont="1" applyFill="1" applyBorder="1" applyAlignment="1">
      <x:alignment vertical="center" wrapText="1"/>
    </x:xf>
    <x:xf numFmtId="0" fontId="14" fillId="6" borderId="6" xfId="0" applyNumberFormat="1" applyFont="1" applyFill="1" applyBorder="1" applyAlignment="1">
      <x:alignment vertical="center" wrapText="1"/>
    </x:xf>
    <x:xf numFmtId="0" fontId="14" fillId="6" borderId="7" xfId="0" applyNumberFormat="1" applyFont="1" applyFill="1" applyBorder="1" applyAlignment="1">
      <x:alignment vertical="center" wrapText="1"/>
    </x:xf>
    <x:xf numFmtId="0" fontId="14" fillId="6" borderId="8" xfId="0" applyNumberFormat="1" applyFont="1" applyFill="1" applyBorder="1" applyAlignment="1">
      <x:alignment vertical="center" wrapText="1"/>
    </x:xf>
    <x:xf numFmtId="0" fontId="14" fillId="6" borderId="11" xfId="0" applyNumberFormat="1" applyFont="1" applyFill="1" applyBorder="1" applyAlignment="1">
      <x:alignment vertical="center" wrapText="1"/>
    </x:xf>
    <x:xf numFmtId="0" fontId="14" fillId="6" borderId="4" xfId="0" applyNumberFormat="1" applyFont="1" applyFill="1" applyBorder="1" applyAlignment="1">
      <x:alignment vertical="center" wrapText="1"/>
    </x:xf>
    <x:xf numFmtId="0" fontId="14" fillId="6" borderId="12" xfId="0" applyNumberFormat="1" applyFont="1" applyFill="1" applyBorder="1" applyAlignment="1">
      <x:alignment vertical="center" wrapText="1"/>
    </x:xf>
    <x:xf numFmtId="0" fontId="12" fillId="2" borderId="4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vertical="top" wrapText="1"/>
    </x:xf>
    <x:xf numFmtId="0" fontId="10" fillId="5" borderId="5" xfId="0" applyNumberFormat="1" applyFont="1" applyFill="1" applyBorder="1" applyAlignment="1">
      <x:alignment horizontal="center"/>
    </x:xf>
    <x:xf numFmtId="200" fontId="11" fillId="0" borderId="5" xfId="0" applyNumberFormat="1" applyFont="1" applyFill="1" applyBorder="1" applyAlignment="1">
      <x:alignment horizontal="center"/>
    </x:xf>
    <x:xf numFmtId="0" fontId="11" fillId="5" borderId="5" xfId="0" applyNumberFormat="1" applyFont="1" applyFill="1" applyBorder="1" applyAlignment="1">
      <x:alignment wrapText="1"/>
    </x:xf>
    <x:xf numFmtId="0" fontId="11" fillId="5" borderId="5" xfId="0" applyNumberFormat="1" applyFont="1" applyFill="1" applyBorder="1" applyAlignment="1">
      <x:alignment horizontal="center"/>
    </x:xf>
    <x:xf numFmtId="202" fontId="11" fillId="0" borderId="5" xfId="0" applyNumberFormat="1" applyFont="1" applyFill="1" applyBorder="1"/>
    <x:xf numFmtId="0" fontId="11" fillId="0" borderId="5" xfId="0" applyNumberFormat="1" applyFont="1" applyFill="1" applyBorder="1" applyAlignment="1">
      <x:alignment wrapText="1"/>
    </x:xf>
    <x:xf numFmtId="0" fontId="10" fillId="4" borderId="5" xfId="0" applyNumberFormat="1" applyFont="1" applyFill="1" applyBorder="1"/>
    <x:xf numFmtId="202" fontId="10" fillId="4" borderId="5" xfId="0" applyNumberFormat="1" applyFont="1" applyFill="1" applyBorder="1"/>
    <x:xf numFmtId="0" fontId="13" fillId="3" borderId="5" xfId="0" applyNumberFormat="1" applyFont="1" applyFill="1" applyBorder="1" applyAlignment="1">
      <x:alignment wrapText="1"/>
    </x:xf>
    <x:xf numFmtId="0" fontId="15" fillId="3" borderId="6" xfId="0" applyNumberFormat="1" applyFont="1" applyFill="1" applyBorder="1" applyAlignment="1">
      <x:alignment vertical="top" wrapText="1"/>
    </x:xf>
    <x:xf numFmtId="0" fontId="15" fillId="3" borderId="7" xfId="0" applyNumberFormat="1" applyFont="1" applyFill="1" applyBorder="1" applyAlignment="1">
      <x:alignment vertical="top" wrapText="1"/>
    </x:xf>
    <x:xf numFmtId="0" fontId="15" fillId="3" borderId="8" xfId="0" applyNumberFormat="1" applyFont="1" applyFill="1" applyBorder="1" applyAlignment="1">
      <x:alignment vertical="top" wrapText="1"/>
    </x:xf>
    <x:xf numFmtId="0" fontId="15" fillId="3" borderId="9" xfId="0" applyNumberFormat="1" applyFont="1" applyFill="1" applyBorder="1" applyAlignment="1">
      <x:alignment vertical="top" wrapText="1"/>
    </x:xf>
    <x:xf numFmtId="0" fontId="15" fillId="3" borderId="0" xfId="0" applyNumberFormat="1" applyFont="1" applyFill="1" applyBorder="1" applyAlignment="1">
      <x:alignment vertical="top" wrapText="1"/>
    </x:xf>
    <x:xf numFmtId="0" fontId="15" fillId="3" borderId="10" xfId="0" applyNumberFormat="1" applyFont="1" applyFill="1" applyBorder="1" applyAlignment="1">
      <x:alignment vertical="top" wrapText="1"/>
    </x:xf>
    <x:xf numFmtId="0" fontId="15" fillId="3" borderId="11" xfId="0" applyNumberFormat="1" applyFont="1" applyFill="1" applyBorder="1" applyAlignment="1">
      <x:alignment vertical="top" wrapText="1"/>
    </x:xf>
    <x:xf numFmtId="0" fontId="15" fillId="3" borderId="4" xfId="0" applyNumberFormat="1" applyFont="1" applyFill="1" applyBorder="1" applyAlignment="1">
      <x:alignment vertical="top" wrapText="1"/>
    </x:xf>
    <x:xf numFmtId="0" fontId="15" fillId="3" borderId="12" xfId="0" applyNumberFormat="1" applyFont="1" applyFill="1" applyBorder="1" applyAlignment="1">
      <x:alignment vertical="top" wrapText="1"/>
    </x:xf>
    <x:xf numFmtId="0" fontId="10" fillId="4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200" fontId="10" fillId="5" borderId="1" xfId="0" applyNumberFormat="1" applyFont="1" applyFill="1" applyBorder="1" applyAlignment="1">
      <x:alignment vertical="center"/>
    </x:xf>
    <x:xf numFmtId="201" fontId="10" fillId="5" borderId="2" xfId="0" applyNumberFormat="1" applyFont="1" applyFill="1" applyBorder="1" applyAlignment="1">
      <x:alignment vertical="center"/>
    </x:xf>
    <x:xf numFmtId="0" fontId="10" fillId="5" borderId="3" xfId="0" applyNumberFormat="1" applyFont="1" applyFill="1" applyBorder="1" applyAlignment="1">
      <x:alignment vertical="center"/>
    </x:xf>
    <x:xf numFmtId="0" fontId="12" fillId="2" borderId="4" xfId="0" applyNumberFormat="1" applyFont="1" applyFill="1" applyBorder="1" applyAlignment="1">
      <x:alignment vertical="center"/>
    </x:xf>
    <x:xf numFmtId="0" fontId="11" fillId="0" borderId="5" xfId="0" applyNumberFormat="1" applyFont="1" applyFill="1" applyBorder="1" applyAlignment="1">
      <x:alignment vertical="center"/>
    </x:xf>
    <x:xf numFmtId="200" fontId="11" fillId="0" borderId="5" xfId="0" applyNumberFormat="1" applyFont="1" applyFill="1" applyBorder="1" applyAlignment="1">
      <x:alignment vertical="center"/>
    </x:xf>
    <x:xf numFmtId="0" fontId="10" fillId="5" borderId="5" xfId="0" applyNumberFormat="1" applyFont="1" applyFill="1" applyBorder="1" applyAlignment="1">
      <x:alignment vertical="center"/>
    </x:xf>
    <x:xf numFmtId="200" fontId="10" fillId="5" borderId="5" xfId="0" applyNumberFormat="1" applyFont="1" applyFill="1" applyBorder="1" applyAlignment="1">
      <x:alignment vertical="center"/>
    </x:xf>
    <x:xf numFmtId="0" fontId="10" fillId="6" borderId="5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200" fontId="10" fillId="5" borderId="1" xfId="0" applyNumberFormat="1" applyFont="1" applyFill="1" applyBorder="1" applyAlignment="1">
      <x:alignment vertical="center" wrapText="1"/>
    </x:xf>
    <x:xf numFmtId="201" fontId="10" fillId="5" borderId="2" xfId="0" applyNumberFormat="1" applyFont="1" applyFill="1" applyBorder="1" applyAlignment="1">
      <x:alignment vertical="center" wrapText="1"/>
    </x:xf>
    <x:xf numFmtId="0" fontId="10" fillId="5" borderId="3" xfId="0" applyNumberFormat="1" applyFont="1" applyFill="1" applyBorder="1" applyAlignment="1">
      <x:alignment vertical="center" wrapText="1"/>
    </x:xf>
    <x:xf numFmtId="0" fontId="12" fillId="2" borderId="4" xfId="0" applyNumberFormat="1" applyFont="1" applyFill="1" applyBorder="1" applyAlignment="1">
      <x:alignment vertical="center" wrapText="1"/>
    </x:xf>
    <x:xf numFmtId="0" fontId="11" fillId="0" borderId="5" xfId="0" applyNumberFormat="1" applyFont="1" applyFill="1" applyBorder="1" applyAlignment="1">
      <x:alignment vertical="center" wrapText="1"/>
    </x:xf>
    <x:xf numFmtId="200" fontId="11" fillId="0" borderId="5" xfId="0" applyNumberFormat="1" applyFont="1" applyFill="1" applyBorder="1" applyAlignment="1">
      <x:alignment vertical="center" wrapText="1"/>
    </x:xf>
    <x:xf numFmtId="0" fontId="10" fillId="5" borderId="5" xfId="0" applyNumberFormat="1" applyFont="1" applyFill="1" applyBorder="1" applyAlignment="1">
      <x:alignment vertical="center" wrapText="1"/>
    </x:xf>
    <x:xf numFmtId="200" fontId="10" fillId="5" borderId="5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5" borderId="5" xfId="0" applyNumberFormat="1" applyFont="1" applyFill="1" applyBorder="1" applyAlignment="1">
      <x:alignment horizontal="center" vertical="top"/>
    </x:xf>
    <x:xf numFmtId="200" fontId="11" fillId="0" borderId="5" xfId="0" applyNumberFormat="1" applyFont="1" applyFill="1" applyBorder="1" applyAlignment="1">
      <x:alignment horizontal="center" vertical="top"/>
    </x:xf>
    <x:xf numFmtId="0" fontId="11" fillId="0" borderId="0" xfId="0" applyNumberFormat="1" applyFont="1" applyFill="1" applyBorder="1" applyAlignment="1">
      <x:alignment wrapText="1"/>
    </x:xf>
    <x:xf numFmtId="0" fontId="11" fillId="5" borderId="5" xfId="0" applyNumberFormat="1" applyFont="1" applyFill="1" applyBorder="1" applyAlignment="1">
      <x:alignment horizontal="center" wrapText="1"/>
    </x:xf>
    <x:xf numFmtId="202" fontId="11" fillId="0" borderId="5" xfId="0" applyNumberFormat="1" applyFont="1" applyFill="1" applyBorder="1" applyAlignment="1">
      <x:alignment wrapText="1"/>
    </x:xf>
    <x:xf numFmtId="0" fontId="10" fillId="4" borderId="5" xfId="0" applyNumberFormat="1" applyFont="1" applyFill="1" applyBorder="1" applyAlignment="1">
      <x:alignment wrapText="1"/>
    </x:xf>
    <x:xf numFmtId="202" fontId="10" fillId="4" borderId="5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e7bc2d8bf4780" /><Relationship Type="http://schemas.openxmlformats.org/officeDocument/2006/relationships/theme" Target="/xl/theme/theme1.xml" Id="R6bad9c1fc61a4ec0" /><Relationship Type="http://schemas.openxmlformats.org/officeDocument/2006/relationships/sharedStrings" Target="/xl/sharedStrings.xml" Id="Redba3c37d22e438e" /><Relationship Type="http://schemas.openxmlformats.org/officeDocument/2006/relationships/worksheet" Target="/xl/worksheets/sheet1.xml" Id="R9e737396d6334186" /><Relationship Type="http://schemas.openxmlformats.org/officeDocument/2006/relationships/worksheet" Target="/xl/worksheets/sheet2.xml" Id="R0b5986d872134482" /><Relationship Type="http://schemas.openxmlformats.org/officeDocument/2006/relationships/worksheet" Target="/xl/worksheets/sheet3.xml" Id="R6c936fa9e1204733" /><Relationship Type="http://schemas.openxmlformats.org/officeDocument/2006/relationships/worksheet" Target="/xl/worksheets/sheet4.xml" Id="Rc56692fc147340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5" hidden="0" customWidth="1"/>
    <x:col min="3" max="3" width="54" hidden="0" customWidth="1"/>
    <x:col min="4" max="4" width="25" hidden="0" customWidth="1"/>
    <x:col min="5" max="5" width="14" hidden="0" customWidth="1"/>
    <x:col min="6" max="6" width="14" hidden="0" customWidth="1"/>
  </x:cols>
  <x:sheetData>
    <x:row r="1">
      <x:c r="A1" s="186" t="str">
        <x:v>Agency Delivery Partner Review</x:v>
      </x:c>
      <x:c r="B1" s="186" t="str">
        <x:v>Agency Delivery Partner Review</x:v>
      </x:c>
      <x:c r="C1" s="186" t="str">
        <x:v>Agency Delivery Partner Review</x:v>
      </x:c>
      <x:c r="D1" s="186" t="str">
        <x:v>Agency Delivery Partner Review</x:v>
      </x:c>
      <x:c r="E1" s="186" t="str">
        <x:v>Agency Delivery Partner Review</x:v>
      </x:c>
      <x:c r="F1" s="186" t="str">
        <x:v>Agency Delivery Partner Review</x:v>
      </x:c>
    </x:row>
    <x:row r="2">
      <x:c r="A2" s="186" t="str">
        <x:v>Agency Delivery Partner Review</x:v>
      </x:c>
      <x:c r="B2" s="186" t="str">
        <x:v>Agency Delivery Partner Review</x:v>
      </x:c>
      <x:c r="C2" s="186" t="str">
        <x:v>Agency Delivery Partner Review</x:v>
      </x:c>
      <x:c r="D2" s="186" t="str">
        <x:v>Agency Delivery Partner Review</x:v>
      </x:c>
      <x:c r="E2" s="186" t="str">
        <x:v>Agency Delivery Partner Review</x:v>
      </x:c>
      <x:c r="F2" s="186" t="str">
        <x:v>Agency Delivery Partner Review</x:v>
      </x:c>
    </x:row>
    <x:row r="3">
      <x:c r="A3" s="125" t="str">
        <x:v>QTC Infotech 100-point operational scorecard. Use evidence, not sales claims. This workbook is a planning aid and is not legal, accounting, tax, employment, security, or procurement advice.</x:v>
      </x:c>
      <x:c r="B3" s="125" t="str">
        <x:v>QTC Infotech 100-point operational scorecard. Use evidence, not sales claims. This workbook is a planning aid and is not legal, accounting, tax, employment, security, or procurement advice.</x:v>
      </x:c>
      <x:c r="C3" s="125" t="str">
        <x:v>QTC Infotech 100-point operational scorecard. Use evidence, not sales claims. This workbook is a planning aid and is not legal, accounting, tax, employment, security, or procurement advice.</x:v>
      </x:c>
      <x:c r="D3" s="125" t="str">
        <x:v>QTC Infotech 100-point operational scorecard. Use evidence, not sales claims. This workbook is a planning aid and is not legal, accounting, tax, employment, security, or procurement advice.</x:v>
      </x:c>
      <x:c r="E3" s="125" t="str">
        <x:v>QTC Infotech 100-point operational scorecard. Use evidence, not sales claims. This workbook is a planning aid and is not legal, accounting, tax, employment, security, or procurement advice.</x:v>
      </x:c>
      <x:c r="F3" s="125" t="str">
        <x:v>QTC Infotech 100-point operational scorecard. Use evidence, not sales claims. This workbook is a planning aid and is not legal, accounting, tax, employment, security, or procurement advice.</x:v>
      </x:c>
    </x:row>
    <x:row r="4">
      <x:c r="A4" s="187" t="str">
        <x:v>Evaluation metric</x:v>
      </x:c>
      <x:c r="B4" s="187" t="str">
        <x:v>Result</x:v>
      </x:c>
      <x:c r="C4" s="188"/>
      <x:c r="D4" s="188"/>
      <x:c r="E4" s="188"/>
      <x:c r="F4" s="188"/>
    </x:row>
    <x:row r="5">
      <x:c r="A5" s="189" t="str">
        <x:v>Total score</x:v>
      </x:c>
      <x:c r="B5" s="190" t="n">
        <x:f>SUM('Vendor Scorecard'!$D$8:$D$57)</x:f>
        <x:v>0</x:v>
      </x:c>
      <x:c r="C5" s="188"/>
      <x:c r="D5" s="188"/>
      <x:c r="E5" s="188"/>
      <x:c r="F5" s="188"/>
    </x:row>
    <x:row r="6">
      <x:c r="A6" s="189" t="str">
        <x:v>Evidence items scored</x:v>
      </x:c>
      <x:c r="B6" s="191" t="n">
        <x:f>COUNTA('Vendor Scorecard'!$D$8:$D$57)</x:f>
        <x:v>0</x:v>
      </x:c>
      <x:c r="C6" s="188"/>
      <x:c r="D6" s="188"/>
      <x:c r="E6" s="188"/>
      <x:c r="F6" s="188"/>
    </x:row>
    <x:row r="7">
      <x:c r="A7" s="189" t="str">
        <x:v>Decision band</x:v>
      </x:c>
      <x:c r="B7" s="192" t="str">
        <x:f>IF(B6=0,"Not yet evaluated",IF(B5&gt;=85,"Strong due-diligence candidate",IF(B5&gt;=70,"Proceed with pilot and close gaps",IF(B5&gt;=50,"High diligence required","Do not award critical work yet"))))</x:f>
        <x:v>Not yet evaluated</x:v>
      </x:c>
      <x:c r="C7" s="188"/>
      <x:c r="D7" s="188"/>
      <x:c r="E7" s="188"/>
      <x:c r="F7" s="188"/>
    </x:row>
    <x:row r="8">
      <x:c r="A8" s="188"/>
      <x:c r="B8" s="188"/>
      <x:c r="C8" s="188"/>
      <x:c r="D8" s="188"/>
      <x:c r="E8" s="188"/>
      <x:c r="F8" s="188"/>
    </x:row>
    <x:row r="9">
      <x:c r="A9" s="193" t="str">
        <x:v>Category</x:v>
      </x:c>
      <x:c r="B9" s="193" t="str">
        <x:v>Score</x:v>
      </x:c>
      <x:c r="C9" s="193" t="str">
        <x:v>Maximum</x:v>
      </x:c>
      <x:c r="D9" s="193" t="str">
        <x:v>Status</x:v>
      </x:c>
      <x:c r="E9" s="188"/>
      <x:c r="F9" s="188"/>
    </x:row>
    <x:row r="10">
      <x:c r="A10" s="194" t="str">
        <x:v>Strategic fit</x:v>
      </x:c>
      <x:c r="B10" s="195" t="n">
        <x:f>SUMIF('Vendor Scorecard'!$A$8:$A$57,A10,'Vendor Scorecard'!$D$8:$D$57)</x:f>
        <x:v>0</x:v>
      </x:c>
      <x:c r="C10" s="195" t="n">
        <x:v>10</x:v>
      </x:c>
      <x:c r="D10" s="194" t="str">
        <x:f>IF(COUNTIFS('Vendor Scorecard'!$A$8:$A$57,A10,'Vendor Scorecard'!$D$8:$D$57,"&lt;&gt;")=0,"Not scored",IF(B10&gt;=9,"Strong",IF(B10&gt;=7,"Acceptable",IF(B10&gt;=5,"Review","Material gap"))))</x:f>
        <x:v>Not scored</x:v>
      </x:c>
      <x:c r="E10" s="188"/>
      <x:c r="F10" s="188"/>
    </x:row>
    <x:row r="11">
      <x:c r="A11" s="194" t="str">
        <x:v>Evidence and references</x:v>
      </x:c>
      <x:c r="B11" s="195" t="n">
        <x:f>SUMIF('Vendor Scorecard'!$A$8:$A$57,A11,'Vendor Scorecard'!$D$8:$D$57)</x:f>
        <x:v>0</x:v>
      </x:c>
      <x:c r="C11" s="195" t="n">
        <x:v>10</x:v>
      </x:c>
      <x:c r="D11" s="194" t="str">
        <x:f>IF(COUNTIFS('Vendor Scorecard'!$A$8:$A$57,A11,'Vendor Scorecard'!$D$8:$D$57,"&lt;&gt;")=0,"Not scored",IF(B11&gt;=9,"Strong",IF(B11&gt;=7,"Acceptable",IF(B11&gt;=5,"Review","Material gap"))))</x:f>
        <x:v>Not scored</x:v>
      </x:c>
      <x:c r="E11" s="188"/>
      <x:c r="F11" s="188"/>
    </x:row>
    <x:row r="12">
      <x:c r="A12" s="194" t="str">
        <x:v>Technical delivery</x:v>
      </x:c>
      <x:c r="B12" s="195" t="n">
        <x:f>SUMIF('Vendor Scorecard'!$A$8:$A$57,A12,'Vendor Scorecard'!$D$8:$D$57)</x:f>
        <x:v>0</x:v>
      </x:c>
      <x:c r="C12" s="195" t="n">
        <x:v>10</x:v>
      </x:c>
      <x:c r="D12" s="194" t="str">
        <x:f>IF(COUNTIFS('Vendor Scorecard'!$A$8:$A$57,A12,'Vendor Scorecard'!$D$8:$D$57,"&lt;&gt;")=0,"Not scored",IF(B12&gt;=9,"Strong",IF(B12&gt;=7,"Acceptable",IF(B12&gt;=5,"Review","Material gap"))))</x:f>
        <x:v>Not scored</x:v>
      </x:c>
      <x:c r="E12" s="188"/>
      <x:c r="F12" s="188"/>
    </x:row>
    <x:row r="13">
      <x:c r="A13" s="194" t="str">
        <x:v>QA and accessibility</x:v>
      </x:c>
      <x:c r="B13" s="195" t="n">
        <x:f>SUMIF('Vendor Scorecard'!$A$8:$A$57,A13,'Vendor Scorecard'!$D$8:$D$57)</x:f>
        <x:v>0</x:v>
      </x:c>
      <x:c r="C13" s="195" t="n">
        <x:v>10</x:v>
      </x:c>
      <x:c r="D13" s="194" t="str">
        <x:f>IF(COUNTIFS('Vendor Scorecard'!$A$8:$A$57,A13,'Vendor Scorecard'!$D$8:$D$57,"&lt;&gt;")=0,"Not scored",IF(B13&gt;=9,"Strong",IF(B13&gt;=7,"Acceptable",IF(B13&gt;=5,"Review","Material gap"))))</x:f>
        <x:v>Not scored</x:v>
      </x:c>
      <x:c r="E13" s="188"/>
      <x:c r="F13" s="188"/>
    </x:row>
    <x:row r="14">
      <x:c r="A14" s="194" t="str">
        <x:v>Security and privacy</x:v>
      </x:c>
      <x:c r="B14" s="195" t="n">
        <x:f>SUMIF('Vendor Scorecard'!$A$8:$A$57,A14,'Vendor Scorecard'!$D$8:$D$57)</x:f>
        <x:v>0</x:v>
      </x:c>
      <x:c r="C14" s="195" t="n">
        <x:v>10</x:v>
      </x:c>
      <x:c r="D14" s="194" t="str">
        <x:f>IF(COUNTIFS('Vendor Scorecard'!$A$8:$A$57,A14,'Vendor Scorecard'!$D$8:$D$57,"&lt;&gt;")=0,"Not scored",IF(B14&gt;=9,"Strong",IF(B14&gt;=7,"Acceptable",IF(B14&gt;=5,"Review","Material gap"))))</x:f>
        <x:v>Not scored</x:v>
      </x:c>
      <x:c r="E14" s="188"/>
      <x:c r="F14" s="188"/>
    </x:row>
    <x:row r="15">
      <x:c r="A15" s="194" t="str">
        <x:v>Communication</x:v>
      </x:c>
      <x:c r="B15" s="195" t="n">
        <x:f>SUMIF('Vendor Scorecard'!$A$8:$A$57,A15,'Vendor Scorecard'!$D$8:$D$57)</x:f>
        <x:v>0</x:v>
      </x:c>
      <x:c r="C15" s="195" t="n">
        <x:v>10</x:v>
      </x:c>
      <x:c r="D15" s="194" t="str">
        <x:f>IF(COUNTIFS('Vendor Scorecard'!$A$8:$A$57,A15,'Vendor Scorecard'!$D$8:$D$57,"&lt;&gt;")=0,"Not scored",IF(B15&gt;=9,"Strong",IF(B15&gt;=7,"Acceptable",IF(B15&gt;=5,"Review","Material gap"))))</x:f>
        <x:v>Not scored</x:v>
      </x:c>
      <x:c r="E15" s="188"/>
      <x:c r="F15" s="188"/>
    </x:row>
    <x:row r="16">
      <x:c r="A16" s="194" t="str">
        <x:v>Commercial and project controls</x:v>
      </x:c>
      <x:c r="B16" s="195" t="n">
        <x:f>SUMIF('Vendor Scorecard'!$A$8:$A$57,A16,'Vendor Scorecard'!$D$8:$D$57)</x:f>
        <x:v>0</x:v>
      </x:c>
      <x:c r="C16" s="195" t="n">
        <x:v>10</x:v>
      </x:c>
      <x:c r="D16" s="194" t="str">
        <x:f>IF(COUNTIFS('Vendor Scorecard'!$A$8:$A$57,A16,'Vendor Scorecard'!$D$8:$D$57,"&lt;&gt;")=0,"Not scored",IF(B16&gt;=9,"Strong",IF(B16&gt;=7,"Acceptable",IF(B16&gt;=5,"Review","Material gap"))))</x:f>
        <x:v>Not scored</x:v>
      </x:c>
      <x:c r="E16" s="188"/>
      <x:c r="F16" s="188"/>
    </x:row>
    <x:row r="17">
      <x:c r="A17" s="194" t="str">
        <x:v>Confidentiality and ownership</x:v>
      </x:c>
      <x:c r="B17" s="195" t="n">
        <x:f>SUMIF('Vendor Scorecard'!$A$8:$A$57,A17,'Vendor Scorecard'!$D$8:$D$57)</x:f>
        <x:v>0</x:v>
      </x:c>
      <x:c r="C17" s="195" t="n">
        <x:v>10</x:v>
      </x:c>
      <x:c r="D17" s="194" t="str">
        <x:f>IF(COUNTIFS('Vendor Scorecard'!$A$8:$A$57,A17,'Vendor Scorecard'!$D$8:$D$57,"&lt;&gt;")=0,"Not scored",IF(B17&gt;=9,"Strong",IF(B17&gt;=7,"Acceptable",IF(B17&gt;=5,"Review","Material gap"))))</x:f>
        <x:v>Not scored</x:v>
      </x:c>
      <x:c r="E17" s="188"/>
      <x:c r="F17" s="188"/>
    </x:row>
    <x:row r="18">
      <x:c r="A18" s="194" t="str">
        <x:v>Support, SLA, and warranty</x:v>
      </x:c>
      <x:c r="B18" s="195" t="n">
        <x:f>SUMIF('Vendor Scorecard'!$A$8:$A$57,A18,'Vendor Scorecard'!$D$8:$D$57)</x:f>
        <x:v>0</x:v>
      </x:c>
      <x:c r="C18" s="195" t="n">
        <x:v>10</x:v>
      </x:c>
      <x:c r="D18" s="194" t="str">
        <x:f>IF(COUNTIFS('Vendor Scorecard'!$A$8:$A$57,A18,'Vendor Scorecard'!$D$8:$D$57,"&lt;&gt;")=0,"Not scored",IF(B18&gt;=9,"Strong",IF(B18&gt;=7,"Acceptable",IF(B18&gt;=5,"Review","Material gap"))))</x:f>
        <x:v>Not scored</x:v>
      </x:c>
      <x:c r="E18" s="188"/>
      <x:c r="F18" s="188"/>
    </x:row>
    <x:row r="19">
      <x:c r="A19" s="194" t="str">
        <x:v>Continuity and handover</x:v>
      </x:c>
      <x:c r="B19" s="195" t="n">
        <x:f>SUMIF('Vendor Scorecard'!$A$8:$A$57,A19,'Vendor Scorecard'!$D$8:$D$57)</x:f>
        <x:v>0</x:v>
      </x:c>
      <x:c r="C19" s="195" t="n">
        <x:v>10</x:v>
      </x:c>
      <x:c r="D19" s="194" t="str">
        <x:f>IF(COUNTIFS('Vendor Scorecard'!$A$8:$A$57,A19,'Vendor Scorecard'!$D$8:$D$57,"&lt;&gt;")=0,"Not scored",IF(B19&gt;=9,"Strong",IF(B19&gt;=7,"Acceptable",IF(B19&gt;=5,"Review","Material gap"))))</x:f>
        <x:v>Not scored</x:v>
      </x:c>
      <x:c r="E19" s="188"/>
      <x:c r="F19" s="188"/>
    </x:row>
    <x:row r="20">
      <x:c r="A20" s="196" t="str">
        <x:v>Total</x:v>
      </x:c>
      <x:c r="B20" s="197" t="n">
        <x:f>SUM(B10:B19)</x:f>
        <x:v>0</x:v>
      </x:c>
      <x:c r="C20" s="197" t="n">
        <x:v>100</x:v>
      </x:c>
      <x:c r="D20" s="196" t="str">
        <x:f>IF(B6=0,"Not scored",IF(B20&gt;=85,"Strong candidate",IF(B20&gt;=70,"Pilot and close gaps",IF(B20&gt;=50,"High diligence","Not ready"))))</x:f>
        <x:v>Not scored</x:v>
      </x:c>
      <x:c r="E20" s="188"/>
      <x:c r="F20" s="188"/>
    </x:row>
    <x:row r="21">
      <x:c r="A21" s="188"/>
      <x:c r="B21" s="188"/>
      <x:c r="C21" s="188"/>
      <x:c r="D21" s="188"/>
      <x:c r="E21" s="188"/>
      <x:c r="F21" s="188"/>
    </x:row>
    <x:row r="22">
      <x:c r="A22" s="193" t="str">
        <x:v>Due-diligence gate</x:v>
      </x:c>
      <x:c r="B22" s="193" t="str">
        <x:v>Status</x:v>
      </x:c>
      <x:c r="C22" s="193" t="str">
        <x:v>Evidence or action</x:v>
      </x:c>
      <x:c r="D22" s="188"/>
      <x:c r="E22" s="188"/>
      <x:c r="F22" s="188"/>
    </x:row>
    <x:row r="23">
      <x:c r="A23" s="194" t="str">
        <x:v>Confidentiality and access terms reviewed before sensitive access</x:v>
      </x:c>
      <x:c r="B23" s="196" t="str">
        <x:v>Review</x:v>
      </x:c>
      <x:c r="C23" s="194" t="str"/>
      <x:c r="D23" s="188"/>
      <x:c r="E23" s="188"/>
      <x:c r="F23" s="188"/>
    </x:row>
    <x:row r="24">
      <x:c r="A24" s="194" t="str">
        <x:v>Deliverable ownership and third-party licences are documented</x:v>
      </x:c>
      <x:c r="B24" s="196" t="str">
        <x:v>Review</x:v>
      </x:c>
      <x:c r="C24" s="194" t="str"/>
      <x:c r="D24" s="188"/>
      <x:c r="E24" s="188"/>
      <x:c r="F24" s="188"/>
    </x:row>
    <x:row r="25">
      <x:c r="A25" s="194" t="str">
        <x:v>Staging, backup, rollback, and incident routes are demonstrated</x:v>
      </x:c>
      <x:c r="B25" s="196" t="str">
        <x:v>Review</x:v>
      </x:c>
      <x:c r="C25" s="194" t="str"/>
      <x:c r="D25" s="188"/>
      <x:c r="E25" s="188"/>
      <x:c r="F25" s="188"/>
    </x:row>
    <x:row r="26">
      <x:c r="A26" s="194" t="str">
        <x:v>Named delivery and escalation owners are confirmed</x:v>
      </x:c>
      <x:c r="B26" s="196" t="str">
        <x:v>Review</x:v>
      </x:c>
      <x:c r="C26" s="194" t="str"/>
      <x:c r="D26" s="188"/>
      <x:c r="E26" s="188"/>
      <x:c r="F26" s="188"/>
    </x:row>
    <x:row r="27">
      <x:c r="A27" s="194" t="str">
        <x:v>Pilot acceptance criteria and commercial terms are written</x:v>
      </x:c>
      <x:c r="B27" s="196" t="str">
        <x:v>Review</x:v>
      </x:c>
      <x:c r="C27" s="194" t="str"/>
      <x:c r="D27" s="188"/>
      <x:c r="E27" s="188"/>
      <x:c r="F27" s="188"/>
    </x:row>
    <x:row r="28">
      <x:c r="A28" s="185" t="str">
        <x:v>Gate result</x:v>
      </x:c>
      <x:c r="B28" s="185" t="str">
        <x:f>IF(COUNTIF(B23:B27,"Fail")&gt;0,"STOP AND REVIEW",IF(COUNTIF(B23:B27,"Review")&gt;0,"REVIEW OPEN GAPS","ALL GATES PASSED"))</x:f>
        <x:v>REVIEW OPEN GAPS</x:v>
      </x:c>
      <x:c r="C28" s="185" t="str">
        <x:v>A failed gate requires management and professional review regardless of the numerical score.</x:v>
      </x:c>
      <x:c r="D28" s="188"/>
      <x:c r="E28" s="188"/>
      <x:c r="F28" s="188"/>
    </x:row>
    <x:row r="29">
      <x:c r="A29" s="188"/>
      <x:c r="B29" s="188"/>
      <x:c r="C29" s="188"/>
      <x:c r="D29" s="188"/>
      <x:c r="E29" s="188"/>
      <x:c r="F29" s="188"/>
    </x:row>
    <x:row r="30">
      <x:c r="A30" s="138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B30" s="139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C30" s="139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D30" s="139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E30" s="139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F30" s="140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</x:row>
    <x:row r="31">
      <x:c r="A31" s="141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B31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C31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D31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E31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F31" s="143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</x:row>
    <x:row r="32">
      <x:c r="A32" s="141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B32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C32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D32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E32" s="142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F32" s="143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</x:row>
    <x:row r="33">
      <x:c r="A33" s="144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B33" s="145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C33" s="145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D33" s="145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E33" s="145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  <x:c r="F33" s="146" t="str">
        <x:v>Decision rule: the lowest price or highest score does not replace due diligence. Verify references, conduct a paid bounded pilot, obtain professional advice where required, and record which party owns access, data, licences, source code, releases, support, and incident response.</x:v>
      </x:c>
    </x:row>
  </x:sheetData>
  <x:mergeCells>
    <x:mergeCell ref="A1:F2"/>
    <x:mergeCell ref="A3:F3"/>
    <x:mergeCell ref="A30:F33"/>
  </x:mergeCells>
  <x:conditionalFormatting sqref="B10:B19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B23:B27">
    <x:cfRule type="containsText" dxfId="0" priority="2" operator="containsText" text="Pass"/>
    <x:cfRule type="containsText" dxfId="1" priority="3" operator="containsText" text="Review"/>
    <x:cfRule type="containsText" dxfId="2" priority="4" operator="containsText" text="Fail"/>
  </x:conditionalFormatting>
  <x:dataValidations count="1">
    <x:dataValidation type="list" sqref="B23:B27">
      <x:formula1>"Pass,Review,Fail"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9" hidden="0" customWidth="1"/>
    <x:col min="3" max="3" width="62" hidden="0" customWidth="1"/>
    <x:col min="4" max="4" width="10" hidden="0" customWidth="1"/>
    <x:col min="5" max="5" width="42" hidden="0" customWidth="1"/>
    <x:col min="6" max="6" width="9" hidden="0" customWidth="1"/>
    <x:col min="7" max="7" width="9" hidden="0" customWidth="1"/>
  </x:cols>
  <x:sheetData>
    <x:row r="1">
      <x:c r="A1" s="124" t="str">
        <x:v>100-Point Vendor Scorecard</x:v>
      </x:c>
      <x:c r="B1" s="124" t="str">
        <x:v>100-Point Vendor Scorecard</x:v>
      </x:c>
      <x:c r="C1" s="124" t="str">
        <x:v>100-Point Vendor Scorecard</x:v>
      </x:c>
      <x:c r="D1" s="124" t="str">
        <x:v>100-Point Vendor Scorecard</x:v>
      </x:c>
      <x:c r="E1" s="124" t="str">
        <x:v>100-Point Vendor Scorecard</x:v>
      </x:c>
      <x:c r="F1" s="124" t="str">
        <x:v>100-Point Vendor Scorecard</x:v>
      </x:c>
      <x:c r="G1" s="124" t="str">
        <x:v>100-Point Vendor Scorecard</x:v>
      </x:c>
    </x:row>
    <x:row r="2">
      <x:c r="A2" s="124" t="str">
        <x:v>100-Point Vendor Scorecard</x:v>
      </x:c>
      <x:c r="B2" s="124" t="str">
        <x:v>100-Point Vendor Scorecard</x:v>
      </x:c>
      <x:c r="C2" s="124" t="str">
        <x:v>100-Point Vendor Scorecard</x:v>
      </x:c>
      <x:c r="D2" s="124" t="str">
        <x:v>100-Point Vendor Scorecard</x:v>
      </x:c>
      <x:c r="E2" s="124" t="str">
        <x:v>100-Point Vendor Scorecard</x:v>
      </x:c>
      <x:c r="F2" s="124" t="str">
        <x:v>100-Point Vendor Scorecard</x:v>
      </x:c>
      <x:c r="G2" s="124" t="str">
        <x:v>100-Point Vendor Scorecard</x:v>
      </x:c>
    </x:row>
    <x:row r="3">
      <x:c r="A3" s="125" t="str">
        <x:v>Score each criterion 0, 1, or 2: 0 = absent or unverified, 1 = partial evidence, 2 = verified and suitable. Maximum 100 points.</x:v>
      </x:c>
      <x:c r="B3" s="125" t="str">
        <x:v>Score each criterion 0, 1, or 2: 0 = absent or unverified, 1 = partial evidence, 2 = verified and suitable. Maximum 100 points.</x:v>
      </x:c>
      <x:c r="C3" s="125" t="str">
        <x:v>Score each criterion 0, 1, or 2: 0 = absent or unverified, 1 = partial evidence, 2 = verified and suitable. Maximum 100 points.</x:v>
      </x:c>
      <x:c r="D3" s="125" t="str">
        <x:v>Score each criterion 0, 1, or 2: 0 = absent or unverified, 1 = partial evidence, 2 = verified and suitable. Maximum 100 points.</x:v>
      </x:c>
      <x:c r="E3" s="125" t="str">
        <x:v>Score each criterion 0, 1, or 2: 0 = absent or unverified, 1 = partial evidence, 2 = verified and suitable. Maximum 100 points.</x:v>
      </x:c>
      <x:c r="F3" s="125" t="str">
        <x:v>Score each criterion 0, 1, or 2: 0 = absent or unverified, 1 = partial evidence, 2 = verified and suitable. Maximum 100 points.</x:v>
      </x:c>
      <x:c r="G3" s="125" t="str">
        <x:v>Score each criterion 0, 1, or 2: 0 = absent or unverified, 1 = partial evidence, 2 = verified and suitable. Maximum 100 points.</x:v>
      </x:c>
    </x:row>
    <x:row r="4">
      <x:c r="A4" s="127"/>
      <x:c r="B4" s="127"/>
      <x:c r="C4" s="127"/>
      <x:c r="D4" s="127"/>
      <x:c r="E4" s="127"/>
      <x:c r="F4" s="127"/>
      <x:c r="G4" s="127"/>
    </x:row>
    <x:row r="5">
      <x:c r="A5" s="147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B5" s="148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C5" s="148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D5" s="148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E5" s="148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F5" s="148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G5" s="149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</x:row>
    <x:row r="6">
      <x:c r="A6" s="150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B6" s="151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C6" s="151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D6" s="151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E6" s="151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F6" s="151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  <x:c r="G6" s="152" t="str">
        <x:v>Before scoring, define the actual project, target platform, data sensitivity, countries, support hours, accessibility target, security requirements, and acceptance owner. A generic vendor cannot be evaluated against an undefined engagement.</x:v>
      </x:c>
    </x:row>
    <x:row r="7">
      <x:c r="A7" s="153" t="str">
        <x:v>Category</x:v>
      </x:c>
      <x:c r="B7" s="153" t="str">
        <x:v>Criterion</x:v>
      </x:c>
      <x:c r="C7" s="153" t="str">
        <x:v>Evidence to request</x:v>
      </x:c>
      <x:c r="D7" s="153" t="str">
        <x:v>Score</x:v>
      </x:c>
      <x:c r="E7" s="153" t="str">
        <x:v>Reviewer notes</x:v>
      </x:c>
      <x:c r="F7" s="153" t="str">
        <x:v>Max</x:v>
      </x:c>
      <x:c r="G7" s="153" t="str">
        <x:v>Gap</x:v>
      </x:c>
    </x:row>
    <x:row r="8" ht="48" customHeight="1">
      <x:c r="A8" s="198" t="str">
        <x:v>Strategic fit</x:v>
      </x:c>
      <x:c r="B8" s="155" t="str">
        <x:v>Relevant platform and stack capability</x:v>
      </x:c>
      <x:c r="C8" s="155" t="str">
        <x:v>Named engineers, recent project examples, and the exact platforms they will support.</x:v>
      </x:c>
      <x:c r="D8" s="199"/>
      <x:c r="E8" s="155" t="str"/>
      <x:c r="F8" s="200" t="n">
        <x:v>2</x:v>
      </x:c>
      <x:c r="G8" s="200" t="str">
        <x:f>IF(D8="","",F8-D8)</x:f>
      </x:c>
    </x:row>
    <x:row r="9" ht="48" customHeight="1">
      <x:c r="A9" s="198" t="str">
        <x:v>Strategic fit</x:v>
      </x:c>
      <x:c r="B9" s="155" t="str">
        <x:v>Capacity matches the forecast workload</x:v>
      </x:c>
      <x:c r="C9" s="155" t="str">
        <x:v>A written capacity range, start date, and concurrent-project limit.</x:v>
      </x:c>
      <x:c r="D9" s="199"/>
      <x:c r="E9" s="155" t="str"/>
      <x:c r="F9" s="200" t="n">
        <x:v>2</x:v>
      </x:c>
      <x:c r="G9" s="200" t="str">
        <x:f>IF(D9="","",F9-D9)</x:f>
      </x:c>
    </x:row>
    <x:row r="10" ht="48" customHeight="1">
      <x:c r="A10" s="198" t="str">
        <x:v>Strategic fit</x:v>
      </x:c>
      <x:c r="B10" s="155" t="str">
        <x:v>Experience with comparable complexity</x:v>
      </x:c>
      <x:c r="C10" s="155" t="str">
        <x:v>A live example with similar integrations, traffic, catalogue, workflow, or compliance needs.</x:v>
      </x:c>
      <x:c r="D10" s="199"/>
      <x:c r="E10" s="155" t="str"/>
      <x:c r="F10" s="200" t="n">
        <x:v>2</x:v>
      </x:c>
      <x:c r="G10" s="200" t="str">
        <x:f>IF(D10="","",F10-D10)</x:f>
      </x:c>
    </x:row>
    <x:row r="11" ht="48" customHeight="1">
      <x:c r="A11" s="198" t="str">
        <x:v>Strategic fit</x:v>
      </x:c>
      <x:c r="B11" s="155" t="str">
        <x:v>Working-hours and stakeholder fit</x:v>
      </x:c>
      <x:c r="C11" s="155" t="str">
        <x:v>An agreed overlap window, meeting rhythm, and decision-owner map.</x:v>
      </x:c>
      <x:c r="D11" s="199"/>
      <x:c r="E11" s="155" t="str"/>
      <x:c r="F11" s="200" t="n">
        <x:v>2</x:v>
      </x:c>
      <x:c r="G11" s="200" t="str">
        <x:f>IF(D11="","",F11-D11)</x:f>
      </x:c>
    </x:row>
    <x:row r="12" ht="48" customHeight="1">
      <x:c r="A12" s="198" t="str">
        <x:v>Strategic fit</x:v>
      </x:c>
      <x:c r="B12" s="155" t="str">
        <x:v>Willingness to begin with a bounded pilot</x:v>
      </x:c>
      <x:c r="C12" s="155" t="str">
        <x:v>A paid pilot scope with acceptance criteria and no forced long-term commitment.</x:v>
      </x:c>
      <x:c r="D12" s="199"/>
      <x:c r="E12" s="155" t="str"/>
      <x:c r="F12" s="200" t="n">
        <x:v>2</x:v>
      </x:c>
      <x:c r="G12" s="200" t="str">
        <x:f>IF(D12="","",F12-D12)</x:f>
      </x:c>
    </x:row>
    <x:row r="13" ht="48" customHeight="1">
      <x:c r="A13" s="198" t="str">
        <x:v>Evidence and references</x:v>
      </x:c>
      <x:c r="B13" s="155" t="str">
        <x:v>Live portfolio can be verified</x:v>
      </x:c>
      <x:c r="C13" s="155" t="str">
        <x:v>Live URLs, delivery scope, launch date, and the parts completed by the proposed team.</x:v>
      </x:c>
      <x:c r="D13" s="199"/>
      <x:c r="E13" s="155" t="str"/>
      <x:c r="F13" s="200" t="n">
        <x:v>2</x:v>
      </x:c>
      <x:c r="G13" s="200" t="str">
        <x:f>IF(D13="","",F13-D13)</x:f>
      </x:c>
    </x:row>
    <x:row r="14" ht="48" customHeight="1">
      <x:c r="A14" s="198" t="str">
        <x:v>Evidence and references</x:v>
      </x:c>
      <x:c r="B14" s="155" t="str">
        <x:v>References are relevant and reachable</x:v>
      </x:c>
      <x:c r="C14" s="155" t="str">
        <x:v>Two references for comparable work, subject to client consent.</x:v>
      </x:c>
      <x:c r="D14" s="199"/>
      <x:c r="E14" s="155" t="str"/>
      <x:c r="F14" s="200" t="n">
        <x:v>2</x:v>
      </x:c>
      <x:c r="G14" s="200" t="str">
        <x:f>IF(D14="","",F14-D14)</x:f>
      </x:c>
    </x:row>
    <x:row r="15" ht="48" customHeight="1">
      <x:c r="A15" s="198" t="str">
        <x:v>Evidence and references</x:v>
      </x:c>
      <x:c r="B15" s="155" t="str">
        <x:v>Delivery roles are transparent</x:v>
      </x:c>
      <x:c r="C15" s="155" t="str">
        <x:v>Names or role profiles for engineering, QA, project management, and escalation.</x:v>
      </x:c>
      <x:c r="D15" s="199"/>
      <x:c r="E15" s="155" t="str"/>
      <x:c r="F15" s="200" t="n">
        <x:v>2</x:v>
      </x:c>
      <x:c r="G15" s="200" t="str">
        <x:f>IF(D15="","",F15-D15)</x:f>
      </x:c>
    </x:row>
    <x:row r="16" ht="48" customHeight="1">
      <x:c r="A16" s="198" t="str">
        <x:v>Evidence and references</x:v>
      </x:c>
      <x:c r="B16" s="155" t="str">
        <x:v>Seniority claims can be evidenced</x:v>
      </x:c>
      <x:c r="C16" s="155" t="str">
        <x:v>Role history, code or technical discussion, and who reviews junior work.</x:v>
      </x:c>
      <x:c r="D16" s="199"/>
      <x:c r="E16" s="155" t="str"/>
      <x:c r="F16" s="200" t="n">
        <x:v>2</x:v>
      </x:c>
      <x:c r="G16" s="200" t="str">
        <x:f>IF(D16="","",F16-D16)</x:f>
      </x:c>
    </x:row>
    <x:row r="17" ht="48" customHeight="1">
      <x:c r="A17" s="198" t="str">
        <x:v>Evidence and references</x:v>
      </x:c>
      <x:c r="B17" s="155" t="str">
        <x:v>Outcomes are separated from marketing claims</x:v>
      </x:c>
      <x:c r="C17" s="155" t="str">
        <x:v>Baseline, method, timeframe, and client-approved outcome evidence.</x:v>
      </x:c>
      <x:c r="D17" s="199"/>
      <x:c r="E17" s="155" t="str"/>
      <x:c r="F17" s="200" t="n">
        <x:v>2</x:v>
      </x:c>
      <x:c r="G17" s="200" t="str">
        <x:f>IF(D17="","",F17-D17)</x:f>
      </x:c>
    </x:row>
    <x:row r="18" ht="48" customHeight="1">
      <x:c r="A18" s="198" t="str">
        <x:v>Technical delivery</x:v>
      </x:c>
      <x:c r="B18" s="155" t="str">
        <x:v>Version control is standard</x:v>
      </x:c>
      <x:c r="C18" s="155" t="str">
        <x:v>Repository ownership, branch policy, pull-request review, and release tags.</x:v>
      </x:c>
      <x:c r="D18" s="199"/>
      <x:c r="E18" s="155" t="str"/>
      <x:c r="F18" s="200" t="n">
        <x:v>2</x:v>
      </x:c>
      <x:c r="G18" s="200" t="str">
        <x:f>IF(D18="","",F18-D18)</x:f>
      </x:c>
    </x:row>
    <x:row r="19" ht="48" customHeight="1">
      <x:c r="A19" s="198" t="str">
        <x:v>Technical delivery</x:v>
      </x:c>
      <x:c r="B19" s="155" t="str">
        <x:v>Staging and production are separated</x:v>
      </x:c>
      <x:c r="C19" s="155" t="str">
        <x:v>Environment map, deployment path, approval gate, and rollback process.</x:v>
      </x:c>
      <x:c r="D19" s="199"/>
      <x:c r="E19" s="155" t="str"/>
      <x:c r="F19" s="200" t="n">
        <x:v>2</x:v>
      </x:c>
      <x:c r="G19" s="200" t="str">
        <x:f>IF(D19="","",F19-D19)</x:f>
      </x:c>
    </x:row>
    <x:row r="20" ht="48" customHeight="1">
      <x:c r="A20" s="198" t="str">
        <x:v>Technical delivery</x:v>
      </x:c>
      <x:c r="B20" s="155" t="str">
        <x:v>Code standards are defined</x:v>
      </x:c>
      <x:c r="C20" s="155" t="str">
        <x:v>Relevant coding standard, linting rules, documentation expectations, and review evidence.</x:v>
      </x:c>
      <x:c r="D20" s="199"/>
      <x:c r="E20" s="155" t="str"/>
      <x:c r="F20" s="200" t="n">
        <x:v>2</x:v>
      </x:c>
      <x:c r="G20" s="200" t="str">
        <x:f>IF(D20="","",F20-D20)</x:f>
      </x:c>
    </x:row>
    <x:row r="21" ht="48" customHeight="1">
      <x:c r="A21" s="198" t="str">
        <x:v>Technical delivery</x:v>
      </x:c>
      <x:c r="B21" s="155" t="str">
        <x:v>Dependencies are governed</x:v>
      </x:c>
      <x:c r="C21" s="155" t="str">
        <x:v>Plugin, package, licence, update, and end-of-life review process.</x:v>
      </x:c>
      <x:c r="D21" s="199"/>
      <x:c r="E21" s="155" t="str"/>
      <x:c r="F21" s="200" t="n">
        <x:v>2</x:v>
      </x:c>
      <x:c r="G21" s="200" t="str">
        <x:f>IF(D21="","",F21-D21)</x:f>
      </x:c>
    </x:row>
    <x:row r="22" ht="48" customHeight="1">
      <x:c r="A22" s="198" t="str">
        <x:v>Technical delivery</x:v>
      </x:c>
      <x:c r="B22" s="155" t="str">
        <x:v>Performance has acceptance criteria</x:v>
      </x:c>
      <x:c r="C22" s="155" t="str">
        <x:v>Target devices, test method, baseline, budget, and regression checks.</x:v>
      </x:c>
      <x:c r="D22" s="199"/>
      <x:c r="E22" s="155" t="str"/>
      <x:c r="F22" s="200" t="n">
        <x:v>2</x:v>
      </x:c>
      <x:c r="G22" s="200" t="str">
        <x:f>IF(D22="","",F22-D22)</x:f>
      </x:c>
    </x:row>
    <x:row r="23" ht="48" customHeight="1">
      <x:c r="A23" s="198" t="str">
        <x:v>QA and accessibility</x:v>
      </x:c>
      <x:c r="B23" s="155" t="str">
        <x:v>Definition of done is written</x:v>
      </x:c>
      <x:c r="C23" s="155" t="str">
        <x:v>Functional, responsive, content, analytics, and handover conditions.</x:v>
      </x:c>
      <x:c r="D23" s="199"/>
      <x:c r="E23" s="155" t="str"/>
      <x:c r="F23" s="200" t="n">
        <x:v>2</x:v>
      </x:c>
      <x:c r="G23" s="200" t="str">
        <x:f>IF(D23="","",F23-D23)</x:f>
      </x:c>
    </x:row>
    <x:row r="24" ht="48" customHeight="1">
      <x:c r="A24" s="198" t="str">
        <x:v>QA and accessibility</x:v>
      </x:c>
      <x:c r="B24" s="155" t="str">
        <x:v>Browser and device coverage is agreed</x:v>
      </x:c>
      <x:c r="C24" s="155" t="str">
        <x:v>Named browser versions, viewport matrix, and real-device checks where needed.</x:v>
      </x:c>
      <x:c r="D24" s="199"/>
      <x:c r="E24" s="155" t="str"/>
      <x:c r="F24" s="200" t="n">
        <x:v>2</x:v>
      </x:c>
      <x:c r="G24" s="200" t="str">
        <x:f>IF(D24="","",F24-D24)</x:f>
      </x:c>
    </x:row>
    <x:row r="25" ht="48" customHeight="1">
      <x:c r="A25" s="198" t="str">
        <x:v>QA and accessibility</x:v>
      </x:c>
      <x:c r="B25" s="155" t="str">
        <x:v>Testing combines manual and automated checks</x:v>
      </x:c>
      <x:c r="C25" s="155" t="str">
        <x:v>Test checklist, automated coverage, and evidence attached to each release.</x:v>
      </x:c>
      <x:c r="D25" s="199"/>
      <x:c r="E25" s="155" t="str"/>
      <x:c r="F25" s="200" t="n">
        <x:v>2</x:v>
      </x:c>
      <x:c r="G25" s="200" t="str">
        <x:f>IF(D25="","",F25-D25)</x:f>
      </x:c>
    </x:row>
    <x:row r="26" ht="48" customHeight="1">
      <x:c r="A26" s="198" t="str">
        <x:v>QA and accessibility</x:v>
      </x:c>
      <x:c r="B26" s="155" t="str">
        <x:v>Accessibility is included</x:v>
      </x:c>
      <x:c r="C26" s="155" t="str">
        <x:v>Target standard, keyboard checks, labels, contrast, focus, and issue ownership.</x:v>
      </x:c>
      <x:c r="D26" s="199"/>
      <x:c r="E26" s="155" t="str"/>
      <x:c r="F26" s="200" t="n">
        <x:v>2</x:v>
      </x:c>
      <x:c r="G26" s="200" t="str">
        <x:f>IF(D26="","",F26-D26)</x:f>
      </x:c>
    </x:row>
    <x:row r="27" ht="48" customHeight="1">
      <x:c r="A27" s="198" t="str">
        <x:v>QA and accessibility</x:v>
      </x:c>
      <x:c r="B27" s="155" t="str">
        <x:v>Defects are logged and retested</x:v>
      </x:c>
      <x:c r="C27" s="155" t="str">
        <x:v>Severity, owner, reproduction steps, target date, and closure evidence.</x:v>
      </x:c>
      <x:c r="D27" s="199"/>
      <x:c r="E27" s="155" t="str"/>
      <x:c r="F27" s="200" t="n">
        <x:v>2</x:v>
      </x:c>
      <x:c r="G27" s="200" t="str">
        <x:f>IF(D27="","",F27-D27)</x:f>
      </x:c>
    </x:row>
    <x:row r="28" ht="48" customHeight="1">
      <x:c r="A28" s="198" t="str">
        <x:v>Security and privacy</x:v>
      </x:c>
      <x:c r="B28" s="155" t="str">
        <x:v>Access follows least privilege</x:v>
      </x:c>
      <x:c r="C28" s="155" t="str">
        <x:v>Role-based access, named accounts, MFA expectations, and access-removal process.</x:v>
      </x:c>
      <x:c r="D28" s="199"/>
      <x:c r="E28" s="155" t="str"/>
      <x:c r="F28" s="200" t="n">
        <x:v>2</x:v>
      </x:c>
      <x:c r="G28" s="200" t="str">
        <x:f>IF(D28="","",F28-D28)</x:f>
      </x:c>
    </x:row>
    <x:row r="29" ht="48" customHeight="1">
      <x:c r="A29" s="198" t="str">
        <x:v>Security and privacy</x:v>
      </x:c>
      <x:c r="B29" s="155" t="str">
        <x:v>Secrets are handled safely</x:v>
      </x:c>
      <x:c r="C29" s="155" t="str">
        <x:v>No credentials in chat or source code; approved secret storage and rotation process.</x:v>
      </x:c>
      <x:c r="D29" s="199"/>
      <x:c r="E29" s="155" t="str"/>
      <x:c r="F29" s="200" t="n">
        <x:v>2</x:v>
      </x:c>
      <x:c r="G29" s="200" t="str">
        <x:f>IF(D29="","",F29-D29)</x:f>
      </x:c>
    </x:row>
    <x:row r="30" ht="48" customHeight="1">
      <x:c r="A30" s="198" t="str">
        <x:v>Security and privacy</x:v>
      </x:c>
      <x:c r="B30" s="155" t="str">
        <x:v>Updates and vulnerabilities are managed</x:v>
      </x:c>
      <x:c r="C30" s="155" t="str">
        <x:v>Dependency monitoring, patch ownership, severity triage, and emergency route.</x:v>
      </x:c>
      <x:c r="D30" s="199"/>
      <x:c r="E30" s="155" t="str"/>
      <x:c r="F30" s="200" t="n">
        <x:v>2</x:v>
      </x:c>
      <x:c r="G30" s="200" t="str">
        <x:f>IF(D30="","",F30-D30)</x:f>
      </x:c>
    </x:row>
    <x:row r="31" ht="48" customHeight="1">
      <x:c r="A31" s="198" t="str">
        <x:v>Security and privacy</x:v>
      </x:c>
      <x:c r="B31" s="155" t="str">
        <x:v>Backups and recovery are tested</x:v>
      </x:c>
      <x:c r="C31" s="155" t="str">
        <x:v>Backup location, frequency, retention, restore test, and accountable owner.</x:v>
      </x:c>
      <x:c r="D31" s="199"/>
      <x:c r="E31" s="155" t="str"/>
      <x:c r="F31" s="200" t="n">
        <x:v>2</x:v>
      </x:c>
      <x:c r="G31" s="200" t="str">
        <x:f>IF(D31="","",F31-D31)</x:f>
      </x:c>
    </x:row>
    <x:row r="32" ht="48" customHeight="1">
      <x:c r="A32" s="198" t="str">
        <x:v>Security and privacy</x:v>
      </x:c>
      <x:c r="B32" s="155" t="str">
        <x:v>Incident and data handling are documented</x:v>
      </x:c>
      <x:c r="C32" s="155" t="str">
        <x:v>Notification path, evidence preservation, data locations, and approved processors.</x:v>
      </x:c>
      <x:c r="D32" s="199"/>
      <x:c r="E32" s="155" t="str"/>
      <x:c r="F32" s="200" t="n">
        <x:v>2</x:v>
      </x:c>
      <x:c r="G32" s="200" t="str">
        <x:f>IF(D32="","",F32-D32)</x:f>
      </x:c>
    </x:row>
    <x:row r="33" ht="48" customHeight="1">
      <x:c r="A33" s="198" t="str">
        <x:v>Communication</x:v>
      </x:c>
      <x:c r="B33" s="155" t="str">
        <x:v>A named delivery owner exists</x:v>
      </x:c>
      <x:c r="C33" s="155" t="str">
        <x:v>Named project lead plus technical and business escalation contacts.</x:v>
      </x:c>
      <x:c r="D33" s="199"/>
      <x:c r="E33" s="155" t="str"/>
      <x:c r="F33" s="200" t="n">
        <x:v>2</x:v>
      </x:c>
      <x:c r="G33" s="200" t="str">
        <x:f>IF(D33="","",F33-D33)</x:f>
      </x:c>
    </x:row>
    <x:row r="34" ht="48" customHeight="1">
      <x:c r="A34" s="198" t="str">
        <x:v>Communication</x:v>
      </x:c>
      <x:c r="B34" s="155" t="str">
        <x:v>Reporting cadence is explicit</x:v>
      </x:c>
      <x:c r="C34" s="155" t="str">
        <x:v>Weekly status format covering completed work, next steps, decisions, and risk.</x:v>
      </x:c>
      <x:c r="D34" s="199"/>
      <x:c r="E34" s="155" t="str"/>
      <x:c r="F34" s="200" t="n">
        <x:v>2</x:v>
      </x:c>
      <x:c r="G34" s="200" t="str">
        <x:f>IF(D34="","",F34-D34)</x:f>
      </x:c>
    </x:row>
    <x:row r="35" ht="48" customHeight="1">
      <x:c r="A35" s="198" t="str">
        <x:v>Communication</x:v>
      </x:c>
      <x:c r="B35" s="155" t="str">
        <x:v>Decisions and approvals are recorded</x:v>
      </x:c>
      <x:c r="C35" s="155" t="str">
        <x:v>Single decision log with date, owner, effect, and approval evidence.</x:v>
      </x:c>
      <x:c r="D35" s="199"/>
      <x:c r="E35" s="155" t="str"/>
      <x:c r="F35" s="200" t="n">
        <x:v>2</x:v>
      </x:c>
      <x:c r="G35" s="200" t="str">
        <x:f>IF(D35="","",F35-D35)</x:f>
      </x:c>
    </x:row>
    <x:row r="36" ht="48" customHeight="1">
      <x:c r="A36" s="198" t="str">
        <x:v>Communication</x:v>
      </x:c>
      <x:c r="B36" s="155" t="str">
        <x:v>Response windows are realistic</x:v>
      </x:c>
      <x:c r="C36" s="155" t="str">
        <x:v>Channel-specific response targets inside agreed business-hour coverage.</x:v>
      </x:c>
      <x:c r="D36" s="199"/>
      <x:c r="E36" s="155" t="str"/>
      <x:c r="F36" s="200" t="n">
        <x:v>2</x:v>
      </x:c>
      <x:c r="G36" s="200" t="str">
        <x:f>IF(D36="","",F36-D36)</x:f>
      </x:c>
    </x:row>
    <x:row r="37" ht="48" customHeight="1">
      <x:c r="A37" s="198" t="str">
        <x:v>Communication</x:v>
      </x:c>
      <x:c r="B37" s="155" t="str">
        <x:v>Escalation is usable</x:v>
      </x:c>
      <x:c r="C37" s="155" t="str">
        <x:v>Severity-based route that does not depend on one unavailable individual.</x:v>
      </x:c>
      <x:c r="D37" s="199"/>
      <x:c r="E37" s="155" t="str"/>
      <x:c r="F37" s="200" t="n">
        <x:v>2</x:v>
      </x:c>
      <x:c r="G37" s="200" t="str">
        <x:f>IF(D37="","",F37-D37)</x:f>
      </x:c>
    </x:row>
    <x:row r="38" ht="48" customHeight="1">
      <x:c r="A38" s="198" t="str">
        <x:v>Commercial and project controls</x:v>
      </x:c>
      <x:c r="B38" s="155" t="str">
        <x:v>Scope, assumptions, and exclusions are explicit</x:v>
      </x:c>
      <x:c r="C38" s="155" t="str">
        <x:v>Page, feature, integration, content, data, and third-party responsibilities.</x:v>
      </x:c>
      <x:c r="D38" s="199"/>
      <x:c r="E38" s="155" t="str"/>
      <x:c r="F38" s="200" t="n">
        <x:v>2</x:v>
      </x:c>
      <x:c r="G38" s="200" t="str">
        <x:f>IF(D38="","",F38-D38)</x:f>
      </x:c>
    </x:row>
    <x:row r="39" ht="48" customHeight="1">
      <x:c r="A39" s="198" t="str">
        <x:v>Commercial and project controls</x:v>
      </x:c>
      <x:c r="B39" s="155" t="str">
        <x:v>Change control protects both parties</x:v>
      </x:c>
      <x:c r="C39" s="155" t="str">
        <x:v>Written request, estimate, approval, and timeline effect before extra work begins.</x:v>
      </x:c>
      <x:c r="D39" s="199"/>
      <x:c r="E39" s="155" t="str"/>
      <x:c r="F39" s="200" t="n">
        <x:v>2</x:v>
      </x:c>
      <x:c r="G39" s="200" t="str">
        <x:f>IF(D39="","",F39-D39)</x:f>
      </x:c>
    </x:row>
    <x:row r="40" ht="48" customHeight="1">
      <x:c r="A40" s="198" t="str">
        <x:v>Commercial and project controls</x:v>
      </x:c>
      <x:c r="B40" s="155" t="str">
        <x:v>Milestones connect payment to evidence</x:v>
      </x:c>
      <x:c r="C40" s="155" t="str">
        <x:v>Deliverable, acceptance condition, review period, and invoice trigger.</x:v>
      </x:c>
      <x:c r="D40" s="199"/>
      <x:c r="E40" s="155" t="str"/>
      <x:c r="F40" s="200" t="n">
        <x:v>2</x:v>
      </x:c>
      <x:c r="G40" s="200" t="str">
        <x:f>IF(D40="","",F40-D40)</x:f>
      </x:c>
    </x:row>
    <x:row r="41" ht="48" customHeight="1">
      <x:c r="A41" s="198" t="str">
        <x:v>Commercial and project controls</x:v>
      </x:c>
      <x:c r="B41" s="155" t="str">
        <x:v>Pricing units are understandable</x:v>
      </x:c>
      <x:c r="C41" s="155" t="str">
        <x:v>Hourly, fixed, retainer, minimums, taxes, currency, and pass-through costs.</x:v>
      </x:c>
      <x:c r="D41" s="199"/>
      <x:c r="E41" s="155" t="str"/>
      <x:c r="F41" s="200" t="n">
        <x:v>2</x:v>
      </x:c>
      <x:c r="G41" s="200" t="str">
        <x:f>IF(D41="","",F41-D41)</x:f>
      </x:c>
    </x:row>
    <x:row r="42" ht="48" customHeight="1">
      <x:c r="A42" s="198" t="str">
        <x:v>Commercial and project controls</x:v>
      </x:c>
      <x:c r="B42" s="155" t="str">
        <x:v>Capacity and availability are visible</x:v>
      </x:c>
      <x:c r="C42" s="155" t="str">
        <x:v>Planned allocation, leave cover, queue rules, and notice for material changes.</x:v>
      </x:c>
      <x:c r="D42" s="199"/>
      <x:c r="E42" s="155" t="str"/>
      <x:c r="F42" s="200" t="n">
        <x:v>2</x:v>
      </x:c>
      <x:c r="G42" s="200" t="str">
        <x:f>IF(D42="","",F42-D42)</x:f>
      </x:c>
    </x:row>
    <x:row r="43" ht="48" customHeight="1">
      <x:c r="A43" s="198" t="str">
        <x:v>Confidentiality and ownership</x:v>
      </x:c>
      <x:c r="B43" s="155" t="str">
        <x:v>Confidentiality is addressed before access</x:v>
      </x:c>
      <x:c r="C43" s="155" t="str">
        <x:v>Signed terms appropriate to the project before client or production information is shared.</x:v>
      </x:c>
      <x:c r="D43" s="199"/>
      <x:c r="E43" s="155" t="str"/>
      <x:c r="F43" s="200" t="n">
        <x:v>2</x:v>
      </x:c>
      <x:c r="G43" s="200" t="str">
        <x:f>IF(D43="","",F43-D43)</x:f>
      </x:c>
    </x:row>
    <x:row r="44" ht="48" customHeight="1">
      <x:c r="A44" s="198" t="str">
        <x:v>Confidentiality and ownership</x:v>
      </x:c>
      <x:c r="B44" s="155" t="str">
        <x:v>Client-contact boundaries are clear</x:v>
      </x:c>
      <x:c r="C44" s="155" t="str">
        <x:v>Who may contact the end client, through which channel, and with whose approval.</x:v>
      </x:c>
      <x:c r="D44" s="199"/>
      <x:c r="E44" s="155" t="str"/>
      <x:c r="F44" s="200" t="n">
        <x:v>2</x:v>
      </x:c>
      <x:c r="G44" s="200" t="str">
        <x:f>IF(D44="","",F44-D44)</x:f>
      </x:c>
    </x:row>
    <x:row r="45" ht="48" customHeight="1">
      <x:c r="A45" s="198" t="str">
        <x:v>Confidentiality and ownership</x:v>
      </x:c>
      <x:c r="B45" s="155" t="str">
        <x:v>Deliverable ownership is written</x:v>
      </x:c>
      <x:c r="C45" s="155" t="str">
        <x:v>Source code, design files, content, data, accounts, and transfer conditions.</x:v>
      </x:c>
      <x:c r="D45" s="199"/>
      <x:c r="E45" s="155" t="str"/>
      <x:c r="F45" s="200" t="n">
        <x:v>2</x:v>
      </x:c>
      <x:c r="G45" s="200" t="str">
        <x:f>IF(D45="","",F45-D45)</x:f>
      </x:c>
    </x:row>
    <x:row r="46" ht="48" customHeight="1">
      <x:c r="A46" s="198" t="str">
        <x:v>Confidentiality and ownership</x:v>
      </x:c>
      <x:c r="B46" s="155" t="str">
        <x:v>Third-party licences are disclosed</x:v>
      </x:c>
      <x:c r="C46" s="155" t="str">
        <x:v>Owner, renewal date, recurring cost, usage restrictions, and exit implications.</x:v>
      </x:c>
      <x:c r="D46" s="199"/>
      <x:c r="E46" s="155" t="str"/>
      <x:c r="F46" s="200" t="n">
        <x:v>2</x:v>
      </x:c>
      <x:c r="G46" s="200" t="str">
        <x:f>IF(D46="","",F46-D46)</x:f>
      </x:c>
    </x:row>
    <x:row r="47" ht="48" customHeight="1">
      <x:c r="A47" s="198" t="str">
        <x:v>Confidentiality and ownership</x:v>
      </x:c>
      <x:c r="B47" s="155" t="str">
        <x:v>Subcontractors are disclosed and controlled</x:v>
      </x:c>
      <x:c r="C47" s="155" t="str">
        <x:v>Approval, confidentiality, access, location, and responsibility for subcontracted work.</x:v>
      </x:c>
      <x:c r="D47" s="199"/>
      <x:c r="E47" s="155" t="str"/>
      <x:c r="F47" s="200" t="n">
        <x:v>2</x:v>
      </x:c>
      <x:c r="G47" s="200" t="str">
        <x:f>IF(D47="","",F47-D47)</x:f>
      </x:c>
    </x:row>
    <x:row r="48" ht="48" customHeight="1">
      <x:c r="A48" s="198" t="str">
        <x:v>Support, SLA, and warranty</x:v>
      </x:c>
      <x:c r="B48" s="155" t="str">
        <x:v>Defect and change are distinguished</x:v>
      </x:c>
      <x:c r="C48" s="155" t="str">
        <x:v>A written boundary between warranty defects, support, and new scope.</x:v>
      </x:c>
      <x:c r="D48" s="199"/>
      <x:c r="E48" s="155" t="str"/>
      <x:c r="F48" s="200" t="n">
        <x:v>2</x:v>
      </x:c>
      <x:c r="G48" s="200" t="str">
        <x:f>IF(D48="","",F48-D48)</x:f>
      </x:c>
    </x:row>
    <x:row r="49" ht="48" customHeight="1">
      <x:c r="A49" s="198" t="str">
        <x:v>Support, SLA, and warranty</x:v>
      </x:c>
      <x:c r="B49" s="155" t="str">
        <x:v>Severity levels are objective</x:v>
      </x:c>
      <x:c r="C49" s="155" t="str">
        <x:v>Examples for critical, high, normal, and low issues.</x:v>
      </x:c>
      <x:c r="D49" s="199"/>
      <x:c r="E49" s="155" t="str"/>
      <x:c r="F49" s="200" t="n">
        <x:v>2</x:v>
      </x:c>
      <x:c r="G49" s="200" t="str">
        <x:f>IF(D49="","",F49-D49)</x:f>
      </x:c>
    </x:row>
    <x:row r="50" ht="48" customHeight="1">
      <x:c r="A50" s="198" t="str">
        <x:v>Support, SLA, and warranty</x:v>
      </x:c>
      <x:c r="B50" s="155" t="str">
        <x:v>Response targets are measurable</x:v>
      </x:c>
      <x:c r="C50" s="155" t="str">
        <x:v>Acknowledgement, update, workaround, and resolution targets by severity.</x:v>
      </x:c>
      <x:c r="D50" s="199"/>
      <x:c r="E50" s="155" t="str"/>
      <x:c r="F50" s="200" t="n">
        <x:v>2</x:v>
      </x:c>
      <x:c r="G50" s="200" t="str">
        <x:f>IF(D50="","",F50-D50)</x:f>
      </x:c>
    </x:row>
    <x:row r="51" ht="48" customHeight="1">
      <x:c r="A51" s="198" t="str">
        <x:v>Support, SLA, and warranty</x:v>
      </x:c>
      <x:c r="B51" s="155" t="str">
        <x:v>Coverage and exclusions are explicit</x:v>
      </x:c>
      <x:c r="C51" s="155" t="str">
        <x:v>Business hours, holidays, emergency contact, third-party outages, and client-caused issues.</x:v>
      </x:c>
      <x:c r="D51" s="199"/>
      <x:c r="E51" s="155" t="str"/>
      <x:c r="F51" s="200" t="n">
        <x:v>2</x:v>
      </x:c>
      <x:c r="G51" s="200" t="str">
        <x:f>IF(D51="","",F51-D51)</x:f>
      </x:c>
    </x:row>
    <x:row r="52" ht="48" customHeight="1">
      <x:c r="A52" s="198" t="str">
        <x:v>Support, SLA, and warranty</x:v>
      </x:c>
      <x:c r="B52" s="155" t="str">
        <x:v>Ongoing maintenance and exit are defined</x:v>
      </x:c>
      <x:c r="C52" s="155" t="str">
        <x:v>Update ownership, reporting, notice period, and handover after support ends.</x:v>
      </x:c>
      <x:c r="D52" s="199"/>
      <x:c r="E52" s="155" t="str"/>
      <x:c r="F52" s="200" t="n">
        <x:v>2</x:v>
      </x:c>
      <x:c r="G52" s="200" t="str">
        <x:f>IF(D52="","",F52-D52)</x:f>
      </x:c>
    </x:row>
    <x:row r="53" ht="48" customHeight="1">
      <x:c r="A53" s="198" t="str">
        <x:v>Continuity and handover</x:v>
      </x:c>
      <x:c r="B53" s="155" t="str">
        <x:v>Documentation is part of delivery</x:v>
      </x:c>
      <x:c r="C53" s="155" t="str">
        <x:v>Architecture, setup, deployment, integrations, decisions, and operating notes.</x:v>
      </x:c>
      <x:c r="D53" s="199"/>
      <x:c r="E53" s="155" t="str"/>
      <x:c r="F53" s="200" t="n">
        <x:v>2</x:v>
      </x:c>
      <x:c r="G53" s="200" t="str">
        <x:f>IF(D53="","",F53-D53)</x:f>
      </x:c>
    </x:row>
    <x:row r="54" ht="48" customHeight="1">
      <x:c r="A54" s="198" t="str">
        <x:v>Continuity and handover</x:v>
      </x:c>
      <x:c r="B54" s="155" t="str">
        <x:v>Accounts remain under the right owner</x:v>
      </x:c>
      <x:c r="C54" s="155" t="str">
        <x:v>Domain, hosting, analytics, repositories, app stores, and paid services.</x:v>
      </x:c>
      <x:c r="D54" s="199"/>
      <x:c r="E54" s="155" t="str"/>
      <x:c r="F54" s="200" t="n">
        <x:v>2</x:v>
      </x:c>
      <x:c r="G54" s="200" t="str">
        <x:f>IF(D54="","",F54-D54)</x:f>
      </x:c>
    </x:row>
    <x:row r="55" ht="48" customHeight="1">
      <x:c r="A55" s="198" t="str">
        <x:v>Continuity and handover</x:v>
      </x:c>
      <x:c r="B55" s="155" t="str">
        <x:v>Source and backups are accessible</x:v>
      </x:c>
      <x:c r="C55" s="155" t="str">
        <x:v>Current repository, release package, database export, assets, and restore instructions.</x:v>
      </x:c>
      <x:c r="D55" s="199"/>
      <x:c r="E55" s="155" t="str"/>
      <x:c r="F55" s="200" t="n">
        <x:v>2</x:v>
      </x:c>
      <x:c r="G55" s="200" t="str">
        <x:f>IF(D55="","",F55-D55)</x:f>
      </x:c>
    </x:row>
    <x:row r="56" ht="48" customHeight="1">
      <x:c r="A56" s="198" t="str">
        <x:v>Continuity and handover</x:v>
      </x:c>
      <x:c r="B56" s="155" t="str">
        <x:v>Key-person dependency is managed</x:v>
      </x:c>
      <x:c r="C56" s="155" t="str">
        <x:v>Backup owner, review coverage, leave plan, and access continuity.</x:v>
      </x:c>
      <x:c r="D56" s="199"/>
      <x:c r="E56" s="155" t="str"/>
      <x:c r="F56" s="200" t="n">
        <x:v>2</x:v>
      </x:c>
      <x:c r="G56" s="200" t="str">
        <x:f>IF(D56="","",F56-D56)</x:f>
      </x:c>
    </x:row>
    <x:row r="57" ht="48" customHeight="1">
      <x:c r="A57" s="198" t="str">
        <x:v>Continuity and handover</x:v>
      </x:c>
      <x:c r="B57" s="155" t="str">
        <x:v>Termination handover is practical</x:v>
      </x:c>
      <x:c r="C57" s="155" t="str">
        <x:v>Export formats, knowledge transfer, credential rotation, deletion confirmation, and timeframe.</x:v>
      </x:c>
      <x:c r="D57" s="199"/>
      <x:c r="E57" s="155" t="str"/>
      <x:c r="F57" s="200" t="n">
        <x:v>2</x:v>
      </x:c>
      <x:c r="G57" s="200" t="str">
        <x:f>IF(D57="","",F57-D57)</x:f>
      </x:c>
    </x:row>
    <x:row r="58">
      <x:c r="A58" s="126" t="str">
        <x:v>TOTAL</x:v>
      </x:c>
      <x:c r="B58" s="126" t="str"/>
      <x:c r="C58" s="126" t="str"/>
      <x:c r="D58" s="126" t="n">
        <x:f>SUM(D8:D57)</x:f>
        <x:v>0</x:v>
      </x:c>
      <x:c r="E58" s="126" t="str"/>
      <x:c r="F58" s="126" t="n">
        <x:v>100</x:v>
      </x:c>
      <x:c r="G58" s="126" t="n">
        <x:f>F58-D58</x:f>
        <x:v>100</x:v>
      </x:c>
    </x:row>
  </x:sheetData>
  <x:mergeCells>
    <x:mergeCell ref="A1:G2"/>
    <x:mergeCell ref="A3:G3"/>
    <x:mergeCell ref="A5:G6"/>
  </x:mergeCells>
  <x:conditionalFormatting sqref="D8:D57">
    <x:cfRule type="cellIs" dxfId="3" priority="1" operator="equal">
      <x:formula>0</x:formula>
    </x:cfRule>
    <x:cfRule type="cellIs" dxfId="4" priority="2" operator="equal">
      <x:formula>1</x:formula>
    </x:cfRule>
    <x:cfRule type="cellIs" dxfId="5" priority="3" operator="equal">
      <x:formula>2</x:formula>
    </x:cfRule>
  </x:conditionalFormatting>
  <x:dataValidations count="1">
    <x:dataValidation type="whole" operator="between" sqref="D8:D57">
      <x:formula1>0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8" hidden="0" customWidth="1"/>
    <x:col min="3" max="3" width="17" hidden="0" customWidth="1"/>
    <x:col min="4" max="4" width="17" hidden="0" customWidth="1"/>
    <x:col min="5" max="5" width="42" hidden="0" customWidth="1"/>
    <x:col min="6" max="6" width="42" hidden="0" customWidth="1"/>
  </x:cols>
  <x:sheetData>
    <x:row r="1">
      <x:c r="A1" s="186" t="str">
        <x:v>Two-Week Paid Pilot Review</x:v>
      </x:c>
      <x:c r="B1" s="186" t="str">
        <x:v>Two-Week Paid Pilot Review</x:v>
      </x:c>
      <x:c r="C1" s="186" t="str">
        <x:v>Two-Week Paid Pilot Review</x:v>
      </x:c>
      <x:c r="D1" s="186" t="str">
        <x:v>Two-Week Paid Pilot Review</x:v>
      </x:c>
      <x:c r="E1" s="186" t="str">
        <x:v>Two-Week Paid Pilot Review</x:v>
      </x:c>
      <x:c r="F1" s="186" t="str">
        <x:v>Two-Week Paid Pilot Review</x:v>
      </x:c>
    </x:row>
    <x:row r="2">
      <x:c r="A2" s="186" t="str">
        <x:v>Two-Week Paid Pilot Review</x:v>
      </x:c>
      <x:c r="B2" s="186" t="str">
        <x:v>Two-Week Paid Pilot Review</x:v>
      </x:c>
      <x:c r="C2" s="186" t="str">
        <x:v>Two-Week Paid Pilot Review</x:v>
      </x:c>
      <x:c r="D2" s="186" t="str">
        <x:v>Two-Week Paid Pilot Review</x:v>
      </x:c>
      <x:c r="E2" s="186" t="str">
        <x:v>Two-Week Paid Pilot Review</x:v>
      </x:c>
      <x:c r="F2" s="186" t="str">
        <x:v>Two-Week Paid Pilot Review</x:v>
      </x:c>
    </x:row>
    <x:row r="3">
      <x:c r="A3" s="125" t="str">
        <x:v>Use a real but bounded assignment. Agree the output, acceptance evidence, access limits, and communication rhythm before work begins.</x:v>
      </x:c>
      <x:c r="B3" s="125" t="str">
        <x:v>Use a real but bounded assignment. Agree the output, acceptance evidence, access limits, and communication rhythm before work begins.</x:v>
      </x:c>
      <x:c r="C3" s="125" t="str">
        <x:v>Use a real but bounded assignment. Agree the output, acceptance evidence, access limits, and communication rhythm before work begins.</x:v>
      </x:c>
      <x:c r="D3" s="125" t="str">
        <x:v>Use a real but bounded assignment. Agree the output, acceptance evidence, access limits, and communication rhythm before work begins.</x:v>
      </x:c>
      <x:c r="E3" s="125" t="str">
        <x:v>Use a real but bounded assignment. Agree the output, acceptance evidence, access limits, and communication rhythm before work begins.</x:v>
      </x:c>
      <x:c r="F3" s="125" t="str">
        <x:v>Use a real but bounded assignment. Agree the output, acceptance evidence, access limits, and communication rhythm before work begins.</x:v>
      </x:c>
    </x:row>
    <x:row r="4">
      <x:c r="A4" s="201"/>
      <x:c r="B4" s="201"/>
      <x:c r="C4" s="201"/>
      <x:c r="D4" s="201"/>
      <x:c r="E4" s="201"/>
      <x:c r="F4" s="201"/>
    </x:row>
    <x:row r="5">
      <x:c r="A5" s="153" t="str">
        <x:v>Pilot field</x:v>
      </x:c>
      <x:c r="B5" s="153" t="str">
        <x:v>Agreed detail</x:v>
      </x:c>
      <x:c r="C5" s="201"/>
      <x:c r="D5" s="201"/>
      <x:c r="E5" s="201"/>
      <x:c r="F5" s="201"/>
    </x:row>
    <x:row r="6">
      <x:c r="A6" s="161" t="str">
        <x:v>Project / client</x:v>
      </x:c>
      <x:c r="B6" s="158" t="str"/>
      <x:c r="C6" s="201"/>
      <x:c r="D6" s="201"/>
      <x:c r="E6" s="201"/>
      <x:c r="F6" s="201"/>
    </x:row>
    <x:row r="7">
      <x:c r="A7" s="161" t="str">
        <x:v>Pilot deliverable</x:v>
      </x:c>
      <x:c r="B7" s="158" t="str"/>
      <x:c r="C7" s="201"/>
      <x:c r="D7" s="201"/>
      <x:c r="E7" s="201"/>
      <x:c r="F7" s="201"/>
    </x:row>
    <x:row r="8">
      <x:c r="A8" s="161" t="str">
        <x:v>Business outcome</x:v>
      </x:c>
      <x:c r="B8" s="158" t="str"/>
      <x:c r="C8" s="201"/>
      <x:c r="D8" s="201"/>
      <x:c r="E8" s="201"/>
      <x:c r="F8" s="201"/>
    </x:row>
    <x:row r="9">
      <x:c r="A9" s="161" t="str">
        <x:v>Start and review dates</x:v>
      </x:c>
      <x:c r="B9" s="158" t="str"/>
      <x:c r="C9" s="201"/>
      <x:c r="D9" s="201"/>
      <x:c r="E9" s="201"/>
      <x:c r="F9" s="201"/>
    </x:row>
    <x:row r="10">
      <x:c r="A10" s="161" t="str">
        <x:v>Included scope</x:v>
      </x:c>
      <x:c r="B10" s="158" t="str"/>
      <x:c r="C10" s="201"/>
      <x:c r="D10" s="201"/>
      <x:c r="E10" s="201"/>
      <x:c r="F10" s="201"/>
    </x:row>
    <x:row r="11">
      <x:c r="A11" s="161" t="str">
        <x:v>Explicit exclusions</x:v>
      </x:c>
      <x:c r="B11" s="158" t="str"/>
      <x:c r="C11" s="201"/>
      <x:c r="D11" s="201"/>
      <x:c r="E11" s="201"/>
      <x:c r="F11" s="201"/>
    </x:row>
    <x:row r="12">
      <x:c r="A12" s="161" t="str">
        <x:v>Acceptance owner</x:v>
      </x:c>
      <x:c r="B12" s="158" t="str"/>
      <x:c r="C12" s="201"/>
      <x:c r="D12" s="201"/>
      <x:c r="E12" s="201"/>
      <x:c r="F12" s="201"/>
    </x:row>
    <x:row r="13">
      <x:c r="A13" s="161" t="str">
        <x:v>Repository / staging owner</x:v>
      </x:c>
      <x:c r="B13" s="158" t="str"/>
      <x:c r="C13" s="201"/>
      <x:c r="D13" s="201"/>
      <x:c r="E13" s="201"/>
      <x:c r="F13" s="201"/>
    </x:row>
    <x:row r="14">
      <x:c r="A14" s="201"/>
      <x:c r="B14" s="201"/>
      <x:c r="C14" s="201"/>
      <x:c r="D14" s="201"/>
      <x:c r="E14" s="201"/>
      <x:c r="F14" s="201"/>
    </x:row>
    <x:row r="15">
      <x:c r="A15" s="201"/>
      <x:c r="B15" s="201"/>
      <x:c r="C15" s="201"/>
      <x:c r="D15" s="201"/>
      <x:c r="E15" s="201"/>
      <x:c r="F15" s="201"/>
    </x:row>
    <x:row r="16">
      <x:c r="A16" s="153" t="str">
        <x:v>Pilot criterion</x:v>
      </x:c>
      <x:c r="B16" s="153" t="str">
        <x:v>Weight</x:v>
      </x:c>
      <x:c r="C16" s="153" t="str">
        <x:v>Score 0-5</x:v>
      </x:c>
      <x:c r="D16" s="153" t="str">
        <x:v>Weighted result</x:v>
      </x:c>
      <x:c r="E16" s="153" t="str">
        <x:v>Evidence</x:v>
      </x:c>
      <x:c r="F16" s="153" t="str">
        <x:v>Decision note</x:v>
      </x:c>
    </x:row>
    <x:row r="17">
      <x:c r="A17" s="161" t="str">
        <x:v>Requirement understanding</x:v>
      </x:c>
      <x:c r="B17" s="161" t="n">
        <x:v>10</x:v>
      </x:c>
      <x:c r="C17" s="202"/>
      <x:c r="D17" s="203" t="str">
        <x:f>IF(C17="","",B17*C17/5)</x:f>
      </x:c>
      <x:c r="E17" s="161" t="str"/>
      <x:c r="F17" s="161" t="str"/>
    </x:row>
    <x:row r="18">
      <x:c r="A18" s="161" t="str">
        <x:v>Communication and decision logging</x:v>
      </x:c>
      <x:c r="B18" s="161" t="n">
        <x:v>10</x:v>
      </x:c>
      <x:c r="C18" s="202"/>
      <x:c r="D18" s="203" t="str">
        <x:f>IF(C18="","",B18*C18/5)</x:f>
      </x:c>
      <x:c r="E18" s="161" t="str"/>
      <x:c r="F18" s="161" t="str"/>
    </x:row>
    <x:row r="19">
      <x:c r="A19" s="161" t="str">
        <x:v>Milestone reliability</x:v>
      </x:c>
      <x:c r="B19" s="161" t="n">
        <x:v>10</x:v>
      </x:c>
      <x:c r="C19" s="202"/>
      <x:c r="D19" s="203" t="str">
        <x:f>IF(C19="","",B19*C19/5)</x:f>
      </x:c>
      <x:c r="E19" s="161" t="str"/>
      <x:c r="F19" s="161" t="str"/>
    </x:row>
    <x:row r="20">
      <x:c r="A20" s="161" t="str">
        <x:v>Technical quality and maintainability</x:v>
      </x:c>
      <x:c r="B20" s="161" t="n">
        <x:v>15</x:v>
      </x:c>
      <x:c r="C20" s="202"/>
      <x:c r="D20" s="203" t="str">
        <x:f>IF(C20="","",B20*C20/5)</x:f>
      </x:c>
      <x:c r="E20" s="161" t="str"/>
      <x:c r="F20" s="161" t="str"/>
    </x:row>
    <x:row r="21">
      <x:c r="A21" s="161" t="str">
        <x:v>QA, accessibility, and responsive behavior</x:v>
      </x:c>
      <x:c r="B21" s="161" t="n">
        <x:v>15</x:v>
      </x:c>
      <x:c r="C21" s="202"/>
      <x:c r="D21" s="203" t="str">
        <x:f>IF(C21="","",B21*C21/5)</x:f>
      </x:c>
      <x:c r="E21" s="161" t="str"/>
      <x:c r="F21" s="161" t="str"/>
    </x:row>
    <x:row r="22">
      <x:c r="A22" s="161" t="str">
        <x:v>Security and access discipline</x:v>
      </x:c>
      <x:c r="B22" s="161" t="n">
        <x:v>10</x:v>
      </x:c>
      <x:c r="C22" s="202"/>
      <x:c r="D22" s="203" t="str">
        <x:f>IF(C22="","",B22*C22/5)</x:f>
      </x:c>
      <x:c r="E22" s="161" t="str"/>
      <x:c r="F22" s="161" t="str"/>
    </x:row>
    <x:row r="23">
      <x:c r="A23" s="161" t="str">
        <x:v>Performance and release discipline</x:v>
      </x:c>
      <x:c r="B23" s="161" t="n">
        <x:v>10</x:v>
      </x:c>
      <x:c r="C23" s="202"/>
      <x:c r="D23" s="203" t="str">
        <x:f>IF(C23="","",B23*C23/5)</x:f>
      </x:c>
      <x:c r="E23" s="161" t="str"/>
      <x:c r="F23" s="161" t="str"/>
    </x:row>
    <x:row r="24">
      <x:c r="A24" s="161" t="str">
        <x:v>Documentation and handover</x:v>
      </x:c>
      <x:c r="B24" s="161" t="n">
        <x:v>10</x:v>
      </x:c>
      <x:c r="C24" s="202"/>
      <x:c r="D24" s="203" t="str">
        <x:f>IF(C24="","",B24*C24/5)</x:f>
      </x:c>
      <x:c r="E24" s="161" t="str"/>
      <x:c r="F24" s="161" t="str"/>
    </x:row>
    <x:row r="25">
      <x:c r="A25" s="161" t="str">
        <x:v>Commercial and change-control discipline</x:v>
      </x:c>
      <x:c r="B25" s="161" t="n">
        <x:v>5</x:v>
      </x:c>
      <x:c r="C25" s="202"/>
      <x:c r="D25" s="203" t="str">
        <x:f>IF(C25="","",B25*C25/5)</x:f>
      </x:c>
      <x:c r="E25" s="161" t="str"/>
      <x:c r="F25" s="161" t="str"/>
    </x:row>
    <x:row r="26">
      <x:c r="A26" s="161" t="str">
        <x:v>Working relationship and escalation</x:v>
      </x:c>
      <x:c r="B26" s="161" t="n">
        <x:v>5</x:v>
      </x:c>
      <x:c r="C26" s="202"/>
      <x:c r="D26" s="203" t="str">
        <x:f>IF(C26="","",B26*C26/5)</x:f>
      </x:c>
      <x:c r="E26" s="161" t="str"/>
      <x:c r="F26" s="161" t="str"/>
    </x:row>
    <x:row r="27">
      <x:c r="A27" s="204" t="str">
        <x:v>TOTAL</x:v>
      </x:c>
      <x:c r="B27" s="204" t="n">
        <x:v>100</x:v>
      </x:c>
      <x:c r="C27" s="204" t="n">
        <x:f>COUNTA(C17:C26)</x:f>
        <x:v>0</x:v>
      </x:c>
      <x:c r="D27" s="205" t="n">
        <x:f>SUM(D17:D26)</x:f>
        <x:v>0</x:v>
      </x:c>
      <x:c r="E27" s="204" t="str"/>
      <x:c r="F27" s="204" t="str"/>
    </x:row>
    <x:row r="28">
      <x:c r="A28" s="201"/>
      <x:c r="B28" s="201"/>
      <x:c r="C28" s="201"/>
      <x:c r="D28" s="201"/>
      <x:c r="E28" s="201"/>
      <x:c r="F28" s="201"/>
    </x:row>
    <x:row r="29">
      <x:c r="A29" s="201"/>
      <x:c r="B29" s="201"/>
      <x:c r="C29" s="201"/>
      <x:c r="D29" s="201"/>
      <x:c r="E29" s="201"/>
      <x:c r="F29" s="201"/>
    </x:row>
    <x:row r="30">
      <x:c r="A30" s="153" t="str">
        <x:v>Operational service level</x:v>
      </x:c>
      <x:c r="B30" s="153" t="str">
        <x:v>Example condition</x:v>
      </x:c>
      <x:c r="C30" s="153" t="str">
        <x:v>Acknowledgement target</x:v>
      </x:c>
      <x:c r="D30" s="153" t="str">
        <x:v>Update target</x:v>
      </x:c>
      <x:c r="E30" s="153" t="str">
        <x:v>Owner</x:v>
      </x:c>
      <x:c r="F30" s="201"/>
    </x:row>
    <x:row r="31">
      <x:c r="A31" s="161" t="str">
        <x:v>Critical</x:v>
      </x:c>
      <x:c r="B31" s="161" t="str">
        <x:v>Production unavailable, confirmed security incident, or transactions blocked</x:v>
      </x:c>
      <x:c r="C31" s="158" t="str"/>
      <x:c r="D31" s="158" t="str"/>
      <x:c r="E31" s="158" t="str"/>
      <x:c r="F31" s="201"/>
    </x:row>
    <x:row r="32">
      <x:c r="A32" s="161" t="str">
        <x:v>High</x:v>
      </x:c>
      <x:c r="B32" s="161" t="str">
        <x:v>Major feature unavailable with material business impact</x:v>
      </x:c>
      <x:c r="C32" s="158" t="str"/>
      <x:c r="D32" s="158" t="str"/>
      <x:c r="E32" s="158" t="str"/>
      <x:c r="F32" s="201"/>
    </x:row>
    <x:row r="33">
      <x:c r="A33" s="161" t="str">
        <x:v>Normal</x:v>
      </x:c>
      <x:c r="B33" s="161" t="str">
        <x:v>Defect with a workaround or non-critical release issue</x:v>
      </x:c>
      <x:c r="C33" s="158" t="str"/>
      <x:c r="D33" s="158" t="str"/>
      <x:c r="E33" s="158" t="str"/>
      <x:c r="F33" s="201"/>
    </x:row>
    <x:row r="34">
      <x:c r="A34" s="161" t="str">
        <x:v>Low</x:v>
      </x:c>
      <x:c r="B34" s="161" t="str">
        <x:v>Cosmetic issue, question, or planned improvement</x:v>
      </x:c>
      <x:c r="C34" s="158" t="str"/>
      <x:c r="D34" s="158" t="str"/>
      <x:c r="E34" s="158" t="str"/>
      <x:c r="F34" s="201"/>
    </x:row>
    <x:row r="35" ht="60" customHeight="1">
      <x:c r="A35" s="164" t="str">
        <x:v>Note</x:v>
      </x:c>
      <x:c r="B35" s="164" t="str">
        <x:v>Targets must state coverage hours, time zone, dependencies, exclusions, and whether they are goals or contractual commitments.</x:v>
      </x:c>
      <x:c r="C35" s="164" t="str"/>
      <x:c r="D35" s="164" t="str"/>
      <x:c r="E35" s="164" t="str"/>
      <x:c r="F35" s="201"/>
    </x:row>
  </x:sheetData>
  <x:mergeCells>
    <x:mergeCell ref="A1:F2"/>
    <x:mergeCell ref="A3:F3"/>
  </x:mergeCells>
  <x:dataValidations count="1">
    <x:dataValidation type="whole" operator="between" sqref="C17:C26">
      <x:formula1>0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60" hidden="0" customWidth="1"/>
    <x:col min="3" max="3" width="78" hidden="0" customWidth="1"/>
    <x:col min="4" max="4" width="46" hidden="0" customWidth="1"/>
  </x:cols>
  <x:sheetData>
    <x:row r="1">
      <x:c r="A1" s="186" t="str">
        <x:v>Methodology and Sources</x:v>
      </x:c>
      <x:c r="B1" s="186" t="str">
        <x:v>Methodology and Sources</x:v>
      </x:c>
      <x:c r="C1" s="186" t="str">
        <x:v>Methodology and Sources</x:v>
      </x:c>
      <x:c r="D1" s="186" t="str">
        <x:v>Methodology and Sources</x:v>
      </x:c>
    </x:row>
    <x:row r="2">
      <x:c r="A2" s="186" t="str">
        <x:v>Methodology and Sources</x:v>
      </x:c>
      <x:c r="B2" s="186" t="str">
        <x:v>Methodology and Sources</x:v>
      </x:c>
      <x:c r="C2" s="186" t="str">
        <x:v>Methodology and Sources</x:v>
      </x:c>
      <x:c r="D2" s="186" t="str">
        <x:v>Methodology and Sources</x:v>
      </x:c>
    </x:row>
    <x:row r="3">
      <x:c r="A3" s="125" t="str">
        <x:v>This framework converts a broad vendor conversation into evidence that an agency can review. Adapt it to the project and obtain professional advice for legal, tax, employment, privacy, security, and procurement decisions.</x:v>
      </x:c>
      <x:c r="B3" s="125" t="str">
        <x:v>This framework converts a broad vendor conversation into evidence that an agency can review. Adapt it to the project and obtain professional advice for legal, tax, employment, privacy, security, and procurement decisions.</x:v>
      </x:c>
      <x:c r="C3" s="125" t="str">
        <x:v>This framework converts a broad vendor conversation into evidence that an agency can review. Adapt it to the project and obtain professional advice for legal, tax, employment, privacy, security, and procurement decisions.</x:v>
      </x:c>
      <x:c r="D3" s="125" t="str">
        <x:v>This framework converts a broad vendor conversation into evidence that an agency can review. Adapt it to the project and obtain professional advice for legal, tax, employment, privacy, security, and procurement decisions.</x:v>
      </x:c>
    </x:row>
    <x:row r="4">
      <x:c r="A4" s="201"/>
      <x:c r="B4" s="201"/>
      <x:c r="C4" s="201"/>
      <x:c r="D4" s="201"/>
    </x:row>
    <x:row r="5">
      <x:c r="A5" s="153" t="str">
        <x:v>Score</x:v>
      </x:c>
      <x:c r="B5" s="153" t="str">
        <x:v>Meaning</x:v>
      </x:c>
      <x:c r="C5" s="153" t="str">
        <x:v>Evidence standard</x:v>
      </x:c>
      <x:c r="D5" s="153" t="str">
        <x:v>Action</x:v>
      </x:c>
    </x:row>
    <x:row r="6">
      <x:c r="A6" s="161" t="n">
        <x:v>0</x:v>
      </x:c>
      <x:c r="B6" s="161" t="str">
        <x:v>Absent or unverified</x:v>
      </x:c>
      <x:c r="C6" s="161" t="str">
        <x:v>No evidence, contradictory evidence, or refusal to answer</x:v>
      </x:c>
      <x:c r="D6" s="161" t="str">
        <x:v>Do not assume the control exists</x:v>
      </x:c>
    </x:row>
    <x:row r="7">
      <x:c r="A7" s="161" t="n">
        <x:v>1</x:v>
      </x:c>
      <x:c r="B7" s="161" t="str">
        <x:v>Partial</x:v>
      </x:c>
      <x:c r="C7" s="161" t="str">
        <x:v>A process is described but evidence, ownership, or project fit is incomplete</x:v>
      </x:c>
      <x:c r="D7" s="161" t="str">
        <x:v>Close the gap in the pilot or written scope</x:v>
      </x:c>
    </x:row>
    <x:row r="8">
      <x:c r="A8" s="161" t="n">
        <x:v>2</x:v>
      </x:c>
      <x:c r="B8" s="161" t="str">
        <x:v>Verified and suitable</x:v>
      </x:c>
      <x:c r="C8" s="161" t="str">
        <x:v>Current evidence is available and the control fits the actual engagement</x:v>
      </x:c>
      <x:c r="D8" s="161" t="str">
        <x:v>Record the evidence and accountable owner</x:v>
      </x:c>
    </x:row>
    <x:row r="9">
      <x:c r="A9" s="161" t="str">
        <x:v>85-100</x:v>
      </x:c>
      <x:c r="B9" s="161" t="str">
        <x:v>Strong due-diligence candidate</x:v>
      </x:c>
      <x:c r="C9" s="161" t="str">
        <x:v>No material gate failures</x:v>
      </x:c>
      <x:c r="D9" s="161" t="str">
        <x:v>Proceed only after commercial and professional review</x:v>
      </x:c>
    </x:row>
    <x:row r="10">
      <x:c r="A10" s="161" t="str">
        <x:v>70-84</x:v>
      </x:c>
      <x:c r="B10" s="161" t="str">
        <x:v>Proceed with pilot and close gaps</x:v>
      </x:c>
      <x:c r="C10" s="161" t="str">
        <x:v>Manageable gaps are documented</x:v>
      </x:c>
      <x:c r="D10" s="161" t="str">
        <x:v>Make closure part of the pilot or contract</x:v>
      </x:c>
    </x:row>
    <x:row r="11">
      <x:c r="A11" s="161" t="str">
        <x:v>Below 70</x:v>
      </x:c>
      <x:c r="B11" s="161" t="str">
        <x:v>Material diligence remains</x:v>
      </x:c>
      <x:c r="C11" s="161" t="str">
        <x:v>Control coverage or evidence is weak</x:v>
      </x:c>
      <x:c r="D11" s="161" t="str">
        <x:v>Do not award critical work solely on price or portfolio</x:v>
      </x:c>
    </x:row>
    <x:row r="12">
      <x:c r="A12" s="201"/>
      <x:c r="B12" s="201"/>
      <x:c r="C12" s="201"/>
      <x:c r="D12" s="201"/>
    </x:row>
    <x:row r="13">
      <x:c r="A13" s="201"/>
      <x:c r="B13" s="201"/>
      <x:c r="C13" s="201"/>
      <x:c r="D13" s="201"/>
    </x:row>
    <x:row r="14">
      <x:c r="A14" s="153" t="str">
        <x:v>Reference</x:v>
      </x:c>
      <x:c r="B14" s="153" t="str">
        <x:v>Why it is included</x:v>
      </x:c>
      <x:c r="C14" s="153" t="str">
        <x:v>Official URL</x:v>
      </x:c>
      <x:c r="D14" s="201"/>
    </x:row>
    <x:row r="15">
      <x:c r="A15" s="161" t="str">
        <x:v>NIST Secure Software Development Framework</x:v>
      </x:c>
      <x:c r="B15" s="155" t="str">
        <x:v>Outcome-based secure development practices across preparation, protection, production, and vulnerability response.</x:v>
      </x:c>
      <x:c r="C15" s="155" t="str">
        <x:v>https://csrc.nist.gov/projects/ssdf</x:v>
      </x:c>
      <x:c r="D15" s="201"/>
    </x:row>
    <x:row r="16">
      <x:c r="A16" s="161" t="str">
        <x:v>OWASP Application Security Verification Standard</x:v>
      </x:c>
      <x:c r="B16" s="155" t="str">
        <x:v>A basis for testing application security controls and specifying verification requirements.</x:v>
      </x:c>
      <x:c r="C16" s="155" t="str">
        <x:v>https://owasp.org/www-project-application-security-verification-standard/</x:v>
      </x:c>
      <x:c r="D16" s="201"/>
    </x:row>
    <x:row r="17">
      <x:c r="A17" s="161" t="str">
        <x:v>WordPress Coding Standards</x:v>
      </x:c>
      <x:c r="B17" s="155" t="str">
        <x:v>Platform-specific standards for readable, consistent, and maintainable WordPress code.</x:v>
      </x:c>
      <x:c r="C17" s="155" t="str">
        <x:v>https://developer.wordpress.org/coding-standards/</x:v>
      </x:c>
      <x:c r="D17" s="201"/>
    </x:row>
    <x:row r="18">
      <x:c r="A18" s="161" t="str">
        <x:v>WordPress Hardening</x:v>
      </x:c>
      <x:c r="B18" s="155" t="str">
        <x:v>Official risk-reduction guidance covering access, updates, backups, logging, and monitoring.</x:v>
      </x:c>
      <x:c r="C18" s="155" t="str">
        <x:v>https://developer.wordpress.org/advanced-administration/security/hardening/</x:v>
      </x:c>
      <x:c r="D18" s="201"/>
    </x:row>
    <x:row r="19">
      <x:c r="A19" s="161" t="str">
        <x:v>WCAG 2.2</x:v>
      </x:c>
      <x:c r="B19" s="155" t="str">
        <x:v>International accessibility standard with testable success criteria.</x:v>
      </x:c>
      <x:c r="C19" s="155" t="str">
        <x:v>https://www.w3.org/WAI/standards-guidelines/wcag/</x:v>
      </x:c>
      <x:c r="D19" s="201"/>
    </x:row>
    <x:row r="20">
      <x:c r="A20" s="161" t="str">
        <x:v>Google Web Vitals</x:v>
      </x:c>
      <x:c r="B20" s="155" t="str">
        <x:v>User-experience metrics and current guidance for loading, interactivity, and visual stability.</x:v>
      </x:c>
      <x:c r="C20" s="155" t="str">
        <x:v>https://web.dev/articles/vitals</x:v>
      </x:c>
      <x:c r="D20" s="201"/>
    </x:row>
    <x:row r="21">
      <x:c r="A21" s="201"/>
      <x:c r="B21" s="201"/>
      <x:c r="C21" s="201"/>
      <x:c r="D21" s="201"/>
    </x:row>
    <x:row r="22">
      <x:c r="A22" s="201"/>
      <x:c r="B22" s="201"/>
      <x:c r="C22" s="201"/>
      <x:c r="D22" s="201"/>
    </x:row>
    <x:row r="23">
      <x:c r="A23" s="165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3" s="166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3" s="166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3" s="167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  <x:row r="24">
      <x:c r="A24" s="168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4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4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4" s="170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  <x:row r="25">
      <x:c r="A25" s="168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5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5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5" s="170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  <x:row r="26">
      <x:c r="A26" s="168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6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6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6" s="170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  <x:row r="27">
      <x:c r="A27" s="168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7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7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7" s="170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  <x:row r="28">
      <x:c r="A28" s="168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8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8" s="169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8" s="170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  <x:row r="29">
      <x:c r="A29" s="171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B29" s="172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C29" s="172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  <x:c r="D29" s="173" t="str">
        <x:v>Limitations and legal notice
This workbook is an operational planning aid. A score is not a certification, warranty, security assessment, legal opinion, accounting model, employment classification, or guarantee of delivery. Requirements vary by jurisdiction, project, data sensitivity, technology, and client contract. Verify claims, retain evidence, conduct a paid pilot, and obtain qualified professional advice where appropriate. QTC Infotech does not receive or store data entered into this local workbook.</x:v>
      </x:c>
    </x:row>
  </x:sheetData>
  <x:mergeCells>
    <x:mergeCell ref="A1:D2"/>
    <x:mergeCell ref="A3:D3"/>
    <x:mergeCell ref="A23:D29"/>
  </x:mergeCells>
  <x:pageMargins left="0.7" right="0.7" top="0.75" bottom="0.75" header="0.3" footer="0.3"/>
</x:worksheet>
</file>